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465"/>
  </bookViews>
  <sheets>
    <sheet name="附件" sheetId="1" r:id="rId1"/>
  </sheets>
  <definedNames>
    <definedName name="_xlnm._FilterDatabase" localSheetId="0" hidden="1">附件!$A$4:$B$4</definedName>
    <definedName name="_xlnm.Print_Titles" localSheetId="0">附件!$3:$3</definedName>
  </definedNames>
  <calcPr calcId="145621"/>
</workbook>
</file>

<file path=xl/calcChain.xml><?xml version="1.0" encoding="utf-8"?>
<calcChain xmlns="http://schemas.openxmlformats.org/spreadsheetml/2006/main">
  <c r="C12" i="1" l="1"/>
  <c r="C9" i="1"/>
  <c r="C6" i="1"/>
  <c r="C5" i="1"/>
  <c r="C4" i="1" s="1"/>
</calcChain>
</file>

<file path=xl/sharedStrings.xml><?xml version="1.0" encoding="utf-8"?>
<sst xmlns="http://schemas.openxmlformats.org/spreadsheetml/2006/main" count="28" uniqueCount="26">
  <si>
    <t>附件3</t>
  </si>
  <si>
    <t>市州</t>
  </si>
  <si>
    <t>县市区/单位</t>
  </si>
  <si>
    <t>金额
（万元）</t>
  </si>
  <si>
    <t>功能科
目编码</t>
  </si>
  <si>
    <t>政府经济
科目编码</t>
  </si>
  <si>
    <t>部门经济
科目编码</t>
  </si>
  <si>
    <t>项目类
别编码</t>
  </si>
  <si>
    <t>摘要/备注</t>
  </si>
  <si>
    <t>合计</t>
  </si>
  <si>
    <t>一、省直小计</t>
  </si>
  <si>
    <t>湖南省林业局</t>
  </si>
  <si>
    <t>湖南省林业局小计</t>
  </si>
  <si>
    <t>湖南省青羊湖国有林场</t>
  </si>
  <si>
    <t>森林火灾高风险区综合治理工程项目配套</t>
  </si>
  <si>
    <t>湖南省林业种苗繁育示范中心</t>
  </si>
  <si>
    <t>湖南省科技厅</t>
  </si>
  <si>
    <t>湖南省科技厅小计</t>
  </si>
  <si>
    <t>湖南省植物园</t>
  </si>
  <si>
    <t>湖南省林业科学院</t>
  </si>
  <si>
    <t>国家地方联合工程研究中心建设项目配套</t>
  </si>
  <si>
    <t>湖南省教育厅</t>
  </si>
  <si>
    <t>湖南省教育厅小计</t>
  </si>
  <si>
    <t>湖南环境生物职业技术学院</t>
  </si>
  <si>
    <t>综合图书馆建设项目配套</t>
  </si>
  <si>
    <t>2022年林业基建配套资金安排明细表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</si>
</sst>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6"/>
      <name val="方正小标宋简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方正书宋_GBK"/>
      <charset val="134"/>
    </font>
    <font>
      <sz val="10"/>
      <name val="宋体"/>
      <family val="3"/>
      <charset val="134"/>
      <scheme val="minor"/>
    </font>
    <font>
      <sz val="10"/>
      <name val="方正书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4" fillId="0" borderId="0" xfId="1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2017年贴息下达分市州表（未整合）" xfId="1"/>
  </cellStyles>
  <dxfs count="0"/>
  <tableStyles count="0" defaultTableStyle="TableStyleMedium2"/>
  <colors>
    <mruColors>
      <color rgb="FFFF99CC"/>
      <color rgb="FFCCFFCC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8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9" defaultRowHeight="13.5"/>
  <cols>
    <col min="1" max="1" width="8" style="2" customWidth="1"/>
    <col min="2" max="2" width="12.875" style="1" customWidth="1"/>
    <col min="3" max="3" width="9.875" style="1" customWidth="1"/>
    <col min="4" max="7" width="9.25" style="1" customWidth="1"/>
    <col min="8" max="8" width="28.125" style="5" customWidth="1"/>
    <col min="9" max="16384" width="9" style="1"/>
  </cols>
  <sheetData>
    <row r="1" spans="1:16382">
      <c r="A1" s="6" t="s">
        <v>0</v>
      </c>
    </row>
    <row r="2" spans="1:16382" ht="21">
      <c r="A2" s="20" t="s">
        <v>25</v>
      </c>
      <c r="B2" s="20"/>
      <c r="C2" s="20"/>
      <c r="D2" s="20"/>
      <c r="E2" s="20"/>
      <c r="F2" s="20"/>
      <c r="G2" s="20"/>
      <c r="H2" s="21"/>
    </row>
    <row r="3" spans="1:16382" ht="30" customHeight="1">
      <c r="A3" s="7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6382" s="2" customFormat="1" ht="30" customHeight="1">
      <c r="A4" s="22" t="s">
        <v>9</v>
      </c>
      <c r="B4" s="23"/>
      <c r="C4" s="10">
        <f>C5</f>
        <v>1313.9299999999998</v>
      </c>
      <c r="D4" s="11"/>
      <c r="E4" s="10"/>
      <c r="F4" s="10"/>
      <c r="G4" s="10"/>
      <c r="H4" s="17"/>
    </row>
    <row r="5" spans="1:16382" s="2" customFormat="1" ht="30" customHeight="1">
      <c r="A5" s="22" t="s">
        <v>10</v>
      </c>
      <c r="B5" s="23"/>
      <c r="C5" s="11">
        <f>C6+C9+C12</f>
        <v>1313.9299999999998</v>
      </c>
      <c r="D5" s="10"/>
      <c r="E5" s="10"/>
      <c r="F5" s="10"/>
      <c r="G5" s="10"/>
      <c r="H5" s="17"/>
    </row>
    <row r="6" spans="1:16382" s="3" customFormat="1" ht="30" customHeight="1">
      <c r="A6" s="19" t="s">
        <v>11</v>
      </c>
      <c r="B6" s="12" t="s">
        <v>12</v>
      </c>
      <c r="C6" s="10">
        <f>C7+C8</f>
        <v>593.92999999999995</v>
      </c>
      <c r="D6" s="13"/>
      <c r="E6" s="13"/>
      <c r="F6" s="13"/>
      <c r="G6" s="13"/>
      <c r="H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</row>
    <row r="7" spans="1:16382" s="3" customFormat="1" ht="30" customHeight="1">
      <c r="A7" s="19"/>
      <c r="B7" s="14" t="s">
        <v>13</v>
      </c>
      <c r="C7" s="13">
        <v>370.53</v>
      </c>
      <c r="D7" s="13">
        <v>2130299</v>
      </c>
      <c r="E7" s="13">
        <v>50601</v>
      </c>
      <c r="F7" s="13">
        <v>30999</v>
      </c>
      <c r="G7" s="13">
        <v>2001</v>
      </c>
      <c r="H7" s="18" t="s">
        <v>14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</row>
    <row r="8" spans="1:16382" s="3" customFormat="1" ht="30" customHeight="1">
      <c r="A8" s="19"/>
      <c r="B8" s="15" t="s">
        <v>15</v>
      </c>
      <c r="C8" s="13">
        <v>223.4</v>
      </c>
      <c r="D8" s="13">
        <v>2130299</v>
      </c>
      <c r="E8" s="13">
        <v>50601</v>
      </c>
      <c r="F8" s="13">
        <v>30999</v>
      </c>
      <c r="G8" s="13">
        <v>2001</v>
      </c>
      <c r="H8" s="18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</row>
    <row r="9" spans="1:16382" s="3" customFormat="1" ht="30" customHeight="1">
      <c r="A9" s="19" t="s">
        <v>16</v>
      </c>
      <c r="B9" s="12" t="s">
        <v>17</v>
      </c>
      <c r="C9" s="10">
        <f>C10+C11</f>
        <v>490</v>
      </c>
      <c r="D9" s="13"/>
      <c r="E9" s="13"/>
      <c r="F9" s="13"/>
      <c r="G9" s="13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</row>
    <row r="10" spans="1:16382" s="3" customFormat="1" ht="30" customHeight="1">
      <c r="A10" s="19"/>
      <c r="B10" s="15" t="s">
        <v>18</v>
      </c>
      <c r="C10" s="13">
        <v>190</v>
      </c>
      <c r="D10" s="13">
        <v>2130299</v>
      </c>
      <c r="E10" s="13">
        <v>50601</v>
      </c>
      <c r="F10" s="13">
        <v>30999</v>
      </c>
      <c r="G10" s="13">
        <v>2001</v>
      </c>
      <c r="H10" s="18" t="s">
        <v>14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pans="1:16382" s="3" customFormat="1" ht="30" customHeight="1">
      <c r="A11" s="19"/>
      <c r="B11" s="15" t="s">
        <v>19</v>
      </c>
      <c r="C11" s="13">
        <v>300</v>
      </c>
      <c r="D11" s="13">
        <v>2130299</v>
      </c>
      <c r="E11" s="13">
        <v>50601</v>
      </c>
      <c r="F11" s="13">
        <v>30999</v>
      </c>
      <c r="G11" s="13">
        <v>2001</v>
      </c>
      <c r="H11" s="18" t="s">
        <v>20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pans="1:16382" s="4" customFormat="1" ht="30" customHeight="1">
      <c r="A12" s="19" t="s">
        <v>21</v>
      </c>
      <c r="B12" s="12" t="s">
        <v>22</v>
      </c>
      <c r="C12" s="10">
        <f>SUM(C13)</f>
        <v>230</v>
      </c>
      <c r="D12" s="10"/>
      <c r="E12" s="10"/>
      <c r="F12" s="10"/>
      <c r="G12" s="10"/>
      <c r="H12" s="1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</row>
    <row r="13" spans="1:16382" s="3" customFormat="1" ht="30" customHeight="1">
      <c r="A13" s="19"/>
      <c r="B13" s="16" t="s">
        <v>23</v>
      </c>
      <c r="C13" s="13">
        <v>230</v>
      </c>
      <c r="D13" s="13">
        <v>2130299</v>
      </c>
      <c r="E13" s="13">
        <v>50601</v>
      </c>
      <c r="F13" s="13">
        <v>30999</v>
      </c>
      <c r="G13" s="13">
        <v>2001</v>
      </c>
      <c r="H13" s="18" t="s">
        <v>24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</row>
    <row r="14" spans="1:16382" s="3" customFormat="1">
      <c r="A14" s="2"/>
      <c r="B14" s="1"/>
      <c r="C14" s="1"/>
      <c r="D14" s="1"/>
      <c r="E14" s="1"/>
      <c r="F14" s="1"/>
      <c r="G14" s="1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</row>
    <row r="15" spans="1:16382" s="3" customFormat="1">
      <c r="A15" s="2"/>
      <c r="B15" s="1"/>
      <c r="C15" s="1"/>
      <c r="D15" s="1"/>
      <c r="E15" s="1"/>
      <c r="F15" s="1"/>
      <c r="G15" s="1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</row>
    <row r="16" spans="1:16382" s="3" customFormat="1">
      <c r="A16" s="2"/>
      <c r="B16" s="1"/>
      <c r="C16" s="1"/>
      <c r="D16" s="1"/>
      <c r="E16" s="1"/>
      <c r="F16" s="1"/>
      <c r="G16" s="1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</row>
    <row r="17" spans="1:16382" s="3" customFormat="1">
      <c r="A17" s="2"/>
      <c r="B17" s="1"/>
      <c r="C17" s="1"/>
      <c r="D17" s="1"/>
      <c r="E17" s="1"/>
      <c r="F17" s="1"/>
      <c r="G17" s="1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</row>
    <row r="18" spans="1:16382" s="3" customFormat="1">
      <c r="A18" s="2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</row>
  </sheetData>
  <mergeCells count="6">
    <mergeCell ref="A12:A13"/>
    <mergeCell ref="A2:H2"/>
    <mergeCell ref="A4:B4"/>
    <mergeCell ref="A5:B5"/>
    <mergeCell ref="A6:A8"/>
    <mergeCell ref="A9:A11"/>
  </mergeCells>
  <phoneticPr fontId="12" type="noConversion"/>
  <pageMargins left="0.51180555555555596" right="0.35416666666666702" top="0.75138888888888899" bottom="0.75138888888888899" header="0.29861111111111099" footer="0.2986111111111109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张曦 null</cp:lastModifiedBy>
  <dcterms:created xsi:type="dcterms:W3CDTF">2021-08-24T19:34:00Z</dcterms:created>
  <dcterms:modified xsi:type="dcterms:W3CDTF">2022-03-11T11:49:36Z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BECEA9C8A1344FDFA191E2B5613581D1</vt:lpwstr>
  </property>
</Properties>
</file>