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0" windowWidth="21840" windowHeight="12510"/>
  </bookViews>
  <sheets>
    <sheet name="附件16" sheetId="13" r:id="rId1"/>
  </sheets>
  <definedNames>
    <definedName name="_xlnm._FilterDatabase" localSheetId="0" hidden="1">附件16!$A$4:$XER$17</definedName>
  </definedNames>
  <calcPr calcId="145621"/>
</workbook>
</file>

<file path=xl/calcChain.xml><?xml version="1.0" encoding="utf-8"?>
<calcChain xmlns="http://schemas.openxmlformats.org/spreadsheetml/2006/main">
  <c r="C12" i="13" l="1"/>
  <c r="C5" i="13" s="1"/>
  <c r="C9" i="13"/>
  <c r="C6" i="13"/>
</calcChain>
</file>

<file path=xl/sharedStrings.xml><?xml version="1.0" encoding="utf-8"?>
<sst xmlns="http://schemas.openxmlformats.org/spreadsheetml/2006/main" count="35" uniqueCount="35">
  <si>
    <t>市州</t>
  </si>
  <si>
    <t>县市区/单位</t>
  </si>
  <si>
    <t>金额（万元）</t>
  </si>
  <si>
    <t>功能科
目编码</t>
  </si>
  <si>
    <t>政府经济
科目编码</t>
  </si>
  <si>
    <t>项目类
别编码</t>
  </si>
  <si>
    <t>摘要/备注</t>
  </si>
  <si>
    <t>总计</t>
  </si>
  <si>
    <t>湖南省林业局</t>
  </si>
  <si>
    <t>湖南省林业局小计</t>
  </si>
  <si>
    <t>湖南省科技厅</t>
  </si>
  <si>
    <t>湖南省科技厅小计</t>
  </si>
  <si>
    <t>湖南省林业科学院</t>
  </si>
  <si>
    <t>湘潭市</t>
  </si>
  <si>
    <t>湘潭市小计</t>
  </si>
  <si>
    <t>长沙市</t>
  </si>
  <si>
    <t>长沙市小计</t>
  </si>
  <si>
    <t>湘潭市本级</t>
  </si>
  <si>
    <t>韶山市</t>
  </si>
  <si>
    <t>部门经济
科目编码</t>
  </si>
  <si>
    <t>一、市州小计</t>
  </si>
  <si>
    <t>二、省直小计</t>
  </si>
  <si>
    <t>天心区</t>
  </si>
  <si>
    <t>省领导义务植树</t>
  </si>
  <si>
    <t>昭山示范区省政协义务植树</t>
  </si>
  <si>
    <t>国家级“互联网+全民义务植树”基地建设</t>
  </si>
  <si>
    <t>全民义务植树40周年纪念宣传活动</t>
  </si>
  <si>
    <t>湖南省青羊湖国有林场</t>
  </si>
  <si>
    <t>省林业局机关干部义务植树</t>
  </si>
  <si>
    <t>省直厅局义务植树</t>
  </si>
  <si>
    <t>2021年义务植树基地资金安排表</t>
    <phoneticPr fontId="12" type="noConversion"/>
  </si>
  <si>
    <t>单位：万元</t>
    <phoneticPr fontId="12" type="noConversion"/>
  </si>
  <si>
    <t>附件16</t>
    <phoneticPr fontId="12" type="noConversion"/>
  </si>
  <si>
    <t>支付方
式编码</t>
    <phoneticPr fontId="14" type="noConversion"/>
  </si>
  <si>
    <t>湖南省林业厅宣传中心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</si>
</sst>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0.0000_ "/>
  </numFmts>
  <fonts count="15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1"/>
      <name val="黑体"/>
      <family val="3"/>
      <charset val="134"/>
    </font>
    <font>
      <b/>
      <sz val="1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1"/>
      <color rgb="FF000000"/>
      <name val="黑体"/>
      <family val="3"/>
      <charset val="134"/>
    </font>
    <font>
      <b/>
      <sz val="11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1"/>
      <name val="Times New Roman"/>
      <family val="1"/>
    </font>
    <font>
      <b/>
      <sz val="16"/>
      <name val="方正小标宋_GBK"/>
      <family val="4"/>
      <charset val="134"/>
    </font>
    <font>
      <sz val="9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5" fillId="3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10" fillId="0" borderId="0" xfId="0" applyFont="1" applyFill="1" applyAlignment="1">
      <alignment vertical="center" wrapText="1"/>
    </xf>
    <xf numFmtId="176" fontId="10" fillId="0" borderId="0" xfId="0" applyNumberFormat="1" applyFont="1" applyFill="1" applyAlignment="1">
      <alignment vertical="center" wrapText="1"/>
    </xf>
    <xf numFmtId="176" fontId="10" fillId="0" borderId="0" xfId="0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76" fontId="9" fillId="0" borderId="0" xfId="0" applyNumberFormat="1" applyFont="1" applyFill="1" applyAlignment="1">
      <alignment vertical="center" wrapText="1"/>
    </xf>
    <xf numFmtId="176" fontId="9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76" fontId="7" fillId="0" borderId="0" xfId="0" applyNumberFormat="1" applyFont="1" applyFill="1" applyAlignment="1">
      <alignment vertical="center" wrapText="1"/>
    </xf>
    <xf numFmtId="176" fontId="7" fillId="0" borderId="0" xfId="0" applyNumberFormat="1" applyFont="1" applyFill="1" applyAlignment="1">
      <alignment horizontal="right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R27"/>
  <sheetViews>
    <sheetView showZeros="0" tabSelected="1" workbookViewId="0">
      <selection activeCell="J15" sqref="J15"/>
    </sheetView>
  </sheetViews>
  <sheetFormatPr defaultColWidth="9" defaultRowHeight="15"/>
  <cols>
    <col min="1" max="1" width="10.875" style="13" customWidth="1"/>
    <col min="2" max="2" width="19.25" style="13" customWidth="1"/>
    <col min="3" max="3" width="12" style="14" customWidth="1"/>
    <col min="4" max="5" width="11.125" style="15" customWidth="1"/>
    <col min="6" max="7" width="10.75" style="15" customWidth="1"/>
    <col min="8" max="8" width="11.125" style="15" customWidth="1"/>
    <col min="9" max="9" width="35.625" style="16" customWidth="1"/>
    <col min="10" max="16372" width="9" style="13"/>
    <col min="16373" max="16384" width="9" style="17"/>
  </cols>
  <sheetData>
    <row r="1" spans="1:16372" s="9" customFormat="1" ht="20.100000000000001" customHeight="1">
      <c r="A1" s="18" t="s">
        <v>32</v>
      </c>
      <c r="B1" s="19"/>
      <c r="C1" s="20"/>
      <c r="D1" s="21"/>
      <c r="E1" s="21"/>
      <c r="F1" s="21"/>
      <c r="G1" s="21"/>
      <c r="H1" s="21"/>
      <c r="I1" s="22"/>
    </row>
    <row r="2" spans="1:16372" s="9" customFormat="1" ht="44.1" customHeight="1">
      <c r="A2" s="37" t="s">
        <v>30</v>
      </c>
      <c r="B2" s="37"/>
      <c r="C2" s="38"/>
      <c r="D2" s="38"/>
      <c r="E2" s="38"/>
      <c r="F2" s="38"/>
      <c r="G2" s="38"/>
      <c r="H2" s="38"/>
      <c r="I2" s="37"/>
    </row>
    <row r="3" spans="1:16372" s="9" customFormat="1" ht="27" customHeight="1">
      <c r="A3" s="30"/>
      <c r="B3" s="30"/>
      <c r="C3" s="31"/>
      <c r="D3" s="31"/>
      <c r="E3" s="31"/>
      <c r="F3" s="31"/>
      <c r="G3" s="34"/>
      <c r="H3" s="31"/>
      <c r="I3" s="32" t="s">
        <v>31</v>
      </c>
    </row>
    <row r="4" spans="1:16372" s="10" customFormat="1" ht="56.1" customHeight="1">
      <c r="A4" s="1" t="s">
        <v>0</v>
      </c>
      <c r="B4" s="23" t="s">
        <v>1</v>
      </c>
      <c r="C4" s="1" t="s">
        <v>2</v>
      </c>
      <c r="D4" s="1" t="s">
        <v>3</v>
      </c>
      <c r="E4" s="1" t="s">
        <v>4</v>
      </c>
      <c r="F4" s="1" t="s">
        <v>19</v>
      </c>
      <c r="G4" s="35" t="s">
        <v>33</v>
      </c>
      <c r="H4" s="1" t="s">
        <v>5</v>
      </c>
      <c r="I4" s="1" t="s">
        <v>6</v>
      </c>
    </row>
    <row r="5" spans="1:16372" s="11" customFormat="1" ht="30" customHeight="1">
      <c r="A5" s="39" t="s">
        <v>7</v>
      </c>
      <c r="B5" s="39"/>
      <c r="C5" s="2">
        <f>SUM(C6,C12)</f>
        <v>130</v>
      </c>
      <c r="D5" s="2"/>
      <c r="E5" s="2"/>
      <c r="F5" s="2"/>
      <c r="G5" s="2"/>
      <c r="H5" s="2"/>
      <c r="I5" s="3"/>
    </row>
    <row r="6" spans="1:16372" s="27" customFormat="1" ht="30" customHeight="1">
      <c r="A6" s="39" t="s">
        <v>20</v>
      </c>
      <c r="B6" s="39"/>
      <c r="C6" s="2">
        <f>SUM(C7,C9)</f>
        <v>90</v>
      </c>
      <c r="D6" s="2"/>
      <c r="E6" s="2"/>
      <c r="F6" s="2"/>
      <c r="G6" s="2"/>
      <c r="H6" s="2"/>
      <c r="I6" s="3"/>
    </row>
    <row r="7" spans="1:16372" s="27" customFormat="1" ht="30" customHeight="1">
      <c r="A7" s="39" t="s">
        <v>15</v>
      </c>
      <c r="B7" s="3" t="s">
        <v>16</v>
      </c>
      <c r="C7" s="2">
        <v>50</v>
      </c>
      <c r="D7" s="28"/>
      <c r="E7" s="28"/>
      <c r="F7" s="28"/>
      <c r="G7" s="28"/>
      <c r="H7" s="28"/>
      <c r="I7" s="3"/>
    </row>
    <row r="8" spans="1:16372" s="11" customFormat="1" ht="30" customHeight="1">
      <c r="A8" s="39"/>
      <c r="B8" s="4" t="s">
        <v>22</v>
      </c>
      <c r="C8" s="6">
        <v>50</v>
      </c>
      <c r="D8" s="29">
        <v>2130205</v>
      </c>
      <c r="E8" s="7">
        <v>502</v>
      </c>
      <c r="F8" s="7"/>
      <c r="G8" s="7">
        <v>92</v>
      </c>
      <c r="H8" s="5">
        <v>2001</v>
      </c>
      <c r="I8" s="4" t="s">
        <v>23</v>
      </c>
    </row>
    <row r="9" spans="1:16372" s="27" customFormat="1" ht="30" customHeight="1">
      <c r="A9" s="39" t="s">
        <v>13</v>
      </c>
      <c r="B9" s="3" t="s">
        <v>14</v>
      </c>
      <c r="C9" s="2">
        <f>C10+C11</f>
        <v>40</v>
      </c>
      <c r="D9" s="28"/>
      <c r="E9" s="28"/>
      <c r="F9" s="28"/>
      <c r="G9" s="28"/>
      <c r="H9" s="28"/>
      <c r="I9" s="3"/>
    </row>
    <row r="10" spans="1:16372" s="11" customFormat="1" ht="30" customHeight="1">
      <c r="A10" s="39"/>
      <c r="B10" s="5" t="s">
        <v>17</v>
      </c>
      <c r="C10" s="6">
        <v>20</v>
      </c>
      <c r="D10" s="29">
        <v>2130205</v>
      </c>
      <c r="E10" s="7">
        <v>502</v>
      </c>
      <c r="F10" s="7"/>
      <c r="G10" s="7">
        <v>92</v>
      </c>
      <c r="H10" s="5">
        <v>2001</v>
      </c>
      <c r="I10" s="4" t="s">
        <v>24</v>
      </c>
    </row>
    <row r="11" spans="1:16372" s="11" customFormat="1" ht="30" customHeight="1">
      <c r="A11" s="39"/>
      <c r="B11" s="5" t="s">
        <v>18</v>
      </c>
      <c r="C11" s="6">
        <v>20</v>
      </c>
      <c r="D11" s="29">
        <v>2130205</v>
      </c>
      <c r="E11" s="7">
        <v>502</v>
      </c>
      <c r="F11" s="7"/>
      <c r="G11" s="7">
        <v>92</v>
      </c>
      <c r="H11" s="5">
        <v>2001</v>
      </c>
      <c r="I11" s="4" t="s">
        <v>25</v>
      </c>
    </row>
    <row r="12" spans="1:16372" s="11" customFormat="1" ht="30" customHeight="1">
      <c r="A12" s="39" t="s">
        <v>21</v>
      </c>
      <c r="B12" s="39"/>
      <c r="C12" s="2">
        <f>SUM(C13,C16)</f>
        <v>40</v>
      </c>
      <c r="D12" s="29"/>
      <c r="E12" s="29"/>
      <c r="F12" s="29"/>
      <c r="G12" s="29"/>
      <c r="H12" s="29"/>
      <c r="I12" s="4"/>
    </row>
    <row r="13" spans="1:16372" s="12" customFormat="1" ht="30" customHeight="1">
      <c r="A13" s="36" t="s">
        <v>8</v>
      </c>
      <c r="B13" s="3" t="s">
        <v>9</v>
      </c>
      <c r="C13" s="2">
        <v>28</v>
      </c>
      <c r="D13" s="8"/>
      <c r="E13" s="8"/>
      <c r="F13" s="8"/>
      <c r="G13" s="33"/>
      <c r="H13" s="8"/>
      <c r="I13" s="4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</row>
    <row r="14" spans="1:16372" s="12" customFormat="1" ht="30" customHeight="1">
      <c r="A14" s="36"/>
      <c r="B14" s="4" t="s">
        <v>34</v>
      </c>
      <c r="C14" s="6">
        <v>20</v>
      </c>
      <c r="D14" s="29">
        <v>2130205</v>
      </c>
      <c r="E14" s="7">
        <v>50502</v>
      </c>
      <c r="F14" s="7">
        <v>30299</v>
      </c>
      <c r="G14" s="7">
        <v>1</v>
      </c>
      <c r="H14" s="5">
        <v>2001</v>
      </c>
      <c r="I14" s="4" t="s">
        <v>26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  <c r="XEQ14" s="11"/>
      <c r="XER14" s="11"/>
    </row>
    <row r="15" spans="1:16372" s="12" customFormat="1" ht="30" customHeight="1">
      <c r="A15" s="36"/>
      <c r="B15" s="4" t="s">
        <v>27</v>
      </c>
      <c r="C15" s="6">
        <v>8</v>
      </c>
      <c r="D15" s="29">
        <v>2130205</v>
      </c>
      <c r="E15" s="7">
        <v>50502</v>
      </c>
      <c r="F15" s="7">
        <v>30299</v>
      </c>
      <c r="G15" s="7">
        <v>1</v>
      </c>
      <c r="H15" s="5">
        <v>2001</v>
      </c>
      <c r="I15" s="4" t="s">
        <v>28</v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</row>
    <row r="16" spans="1:16372" s="12" customFormat="1" ht="30" customHeight="1">
      <c r="A16" s="36" t="s">
        <v>10</v>
      </c>
      <c r="B16" s="3" t="s">
        <v>11</v>
      </c>
      <c r="C16" s="2">
        <v>12</v>
      </c>
      <c r="D16" s="29"/>
      <c r="E16" s="29"/>
      <c r="F16" s="29"/>
      <c r="G16" s="29"/>
      <c r="H16" s="29"/>
      <c r="I16" s="4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  <c r="XEO16" s="11"/>
      <c r="XEP16" s="11"/>
      <c r="XEQ16" s="11"/>
      <c r="XER16" s="11"/>
    </row>
    <row r="17" spans="1:16372" s="12" customFormat="1" ht="30" customHeight="1">
      <c r="A17" s="36"/>
      <c r="B17" s="4" t="s">
        <v>12</v>
      </c>
      <c r="C17" s="6">
        <v>12</v>
      </c>
      <c r="D17" s="29">
        <v>2130205</v>
      </c>
      <c r="E17" s="7">
        <v>50502</v>
      </c>
      <c r="F17" s="7">
        <v>30299</v>
      </c>
      <c r="G17" s="7">
        <v>1</v>
      </c>
      <c r="H17" s="5">
        <v>2001</v>
      </c>
      <c r="I17" s="4" t="s">
        <v>29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</row>
    <row r="18" spans="1:16372" s="12" customFormat="1" ht="13.5">
      <c r="A18" s="11"/>
      <c r="B18" s="11"/>
      <c r="C18" s="24"/>
      <c r="D18" s="25"/>
      <c r="E18" s="25"/>
      <c r="F18" s="25"/>
      <c r="G18" s="25"/>
      <c r="H18" s="25"/>
      <c r="I18" s="26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</row>
    <row r="19" spans="1:16372" s="12" customFormat="1" ht="13.5">
      <c r="A19" s="11"/>
      <c r="B19" s="11"/>
      <c r="C19" s="24"/>
      <c r="D19" s="25"/>
      <c r="E19" s="25"/>
      <c r="F19" s="25"/>
      <c r="G19" s="25"/>
      <c r="H19" s="25"/>
      <c r="I19" s="26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</row>
    <row r="20" spans="1:16372" s="12" customFormat="1" ht="13.5">
      <c r="A20" s="11"/>
      <c r="B20" s="11"/>
      <c r="C20" s="24"/>
      <c r="D20" s="25"/>
      <c r="E20" s="25"/>
      <c r="F20" s="25"/>
      <c r="G20" s="25"/>
      <c r="H20" s="25"/>
      <c r="I20" s="26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</row>
    <row r="21" spans="1:16372" s="12" customFormat="1" ht="13.5">
      <c r="A21" s="11"/>
      <c r="B21" s="11"/>
      <c r="C21" s="24"/>
      <c r="D21" s="25"/>
      <c r="E21" s="25"/>
      <c r="F21" s="25"/>
      <c r="G21" s="25"/>
      <c r="H21" s="25"/>
      <c r="I21" s="26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</row>
    <row r="22" spans="1:16372" s="12" customFormat="1" ht="13.5">
      <c r="A22" s="11"/>
      <c r="B22" s="11"/>
      <c r="C22" s="24"/>
      <c r="D22" s="25"/>
      <c r="E22" s="25"/>
      <c r="F22" s="25"/>
      <c r="G22" s="25"/>
      <c r="H22" s="25"/>
      <c r="I22" s="26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</row>
    <row r="23" spans="1:16372" s="12" customFormat="1" ht="13.5">
      <c r="A23" s="11"/>
      <c r="B23" s="11"/>
      <c r="C23" s="24"/>
      <c r="D23" s="25"/>
      <c r="E23" s="25"/>
      <c r="F23" s="25"/>
      <c r="G23" s="25"/>
      <c r="H23" s="25"/>
      <c r="I23" s="26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</row>
    <row r="24" spans="1:16372" s="12" customFormat="1" ht="13.5">
      <c r="A24" s="11"/>
      <c r="B24" s="11"/>
      <c r="C24" s="24"/>
      <c r="D24" s="25"/>
      <c r="E24" s="25"/>
      <c r="F24" s="25"/>
      <c r="G24" s="25"/>
      <c r="H24" s="25"/>
      <c r="I24" s="26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</row>
    <row r="25" spans="1:16372" s="12" customFormat="1" ht="13.5">
      <c r="A25" s="11"/>
      <c r="B25" s="11"/>
      <c r="C25" s="24"/>
      <c r="D25" s="25"/>
      <c r="E25" s="25"/>
      <c r="F25" s="25"/>
      <c r="G25" s="25"/>
      <c r="H25" s="25"/>
      <c r="I25" s="26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</row>
    <row r="26" spans="1:16372" s="12" customFormat="1" ht="13.5">
      <c r="A26" s="11"/>
      <c r="B26" s="11"/>
      <c r="C26" s="24"/>
      <c r="D26" s="25"/>
      <c r="E26" s="25"/>
      <c r="F26" s="25"/>
      <c r="G26" s="25"/>
      <c r="H26" s="25"/>
      <c r="I26" s="26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</row>
    <row r="27" spans="1:16372" s="12" customFormat="1" ht="13.5">
      <c r="A27" s="11"/>
      <c r="B27" s="11"/>
      <c r="C27" s="24"/>
      <c r="D27" s="25"/>
      <c r="E27" s="25"/>
      <c r="F27" s="25"/>
      <c r="G27" s="25"/>
      <c r="H27" s="25"/>
      <c r="I27" s="26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</row>
  </sheetData>
  <autoFilter ref="A4:XER17"/>
  <mergeCells count="8">
    <mergeCell ref="A13:A15"/>
    <mergeCell ref="A16:A17"/>
    <mergeCell ref="A2:I2"/>
    <mergeCell ref="A5:B5"/>
    <mergeCell ref="A6:B6"/>
    <mergeCell ref="A12:B12"/>
    <mergeCell ref="A7:A8"/>
    <mergeCell ref="A9:A11"/>
  </mergeCells>
  <phoneticPr fontId="12" type="noConversion"/>
  <pageMargins left="0.75" right="0.75" top="1" bottom="1" header="0.51180555555555596" footer="0.51180555555555596"/>
  <pageSetup paperSize="9" scale="72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46066</dc:creator>
  <cp:lastModifiedBy>张曦 null</cp:lastModifiedBy>
  <dcterms:created xsi:type="dcterms:W3CDTF">2021-03-29T07:14:00Z</dcterms:created>
  <dcterms:modified xsi:type="dcterms:W3CDTF">2021-04-02T12:13:16Z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E09EC1EFA1234E1E8E138F53179A08A0</vt:lpwstr>
  </property>
</Properties>
</file>