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至信事务所\项目\林业产业建设基金绩效考评\林业产业建设基金绩效考评（附件及方案）\"/>
    </mc:Choice>
  </mc:AlternateContent>
  <xr:revisionPtr revIDLastSave="0" documentId="10_ncr:8100000_{7940F1D9-5A04-4E59-9679-39BF97A2B7AC}" xr6:coauthVersionLast="32" xr6:coauthVersionMax="32" xr10:uidLastSave="{00000000-0000-0000-0000-000000000000}"/>
  <bookViews>
    <workbookView xWindow="0" yWindow="0" windowWidth="18840" windowHeight="8970" xr2:uid="{00000000-000D-0000-FFFF-FFFF00000000}"/>
  </bookViews>
  <sheets>
    <sheet name="现场工作开展地点及时间计划" sheetId="1" r:id="rId1"/>
  </sheets>
  <definedNames>
    <definedName name="_xlnm._FilterDatabase" localSheetId="0" hidden="1">现场工作开展地点及时间计划!$A$4:$J$135</definedName>
  </definedNames>
  <calcPr calcId="162913"/>
</workbook>
</file>

<file path=xl/calcChain.xml><?xml version="1.0" encoding="utf-8"?>
<calcChain xmlns="http://schemas.openxmlformats.org/spreadsheetml/2006/main">
  <c r="H127" i="1" l="1"/>
  <c r="H160" i="1"/>
  <c r="H62" i="1" l="1"/>
  <c r="H161" i="1" s="1"/>
</calcChain>
</file>

<file path=xl/sharedStrings.xml><?xml version="1.0" encoding="utf-8"?>
<sst xmlns="http://schemas.openxmlformats.org/spreadsheetml/2006/main" count="520" uniqueCount="311">
  <si>
    <t>现场工作开展地点及时间计划</t>
  </si>
  <si>
    <t>组别</t>
  </si>
  <si>
    <t>抽验地点</t>
  </si>
  <si>
    <t>序号</t>
  </si>
  <si>
    <t>抽验项目</t>
  </si>
  <si>
    <t>项目内容</t>
  </si>
  <si>
    <t>金额</t>
  </si>
  <si>
    <t>长沙市</t>
  </si>
  <si>
    <t>浏阳市金仁林业集团有限公司</t>
  </si>
  <si>
    <t>年产3万立方米生态原竹板材生产线及其原料林基地建设项目</t>
  </si>
  <si>
    <t>楠竹低改和竹林道建设</t>
  </si>
  <si>
    <t>毛竹低改450亩，竹林道建设0.7公里</t>
  </si>
  <si>
    <t>楠竹</t>
  </si>
  <si>
    <t>油茶丰产林建设基地</t>
  </si>
  <si>
    <t>油茶低改1300亩，油茶抚育3050亩。</t>
  </si>
  <si>
    <t>油茶</t>
  </si>
  <si>
    <t>林下</t>
  </si>
  <si>
    <t>浏阳市中南竹业有限公司</t>
  </si>
  <si>
    <t>竹材深加工技术改造</t>
  </si>
  <si>
    <t>楠竹低改与竹林道建设</t>
  </si>
  <si>
    <t>省级森林经营示范基地低改700亩，林道0.667公里</t>
  </si>
  <si>
    <t>浏阳市金仁楠竹特色林产业园</t>
  </si>
  <si>
    <t>湖南湘纯农业科技有限公司</t>
  </si>
  <si>
    <t>湖南湘纯油茶特色产业园</t>
  </si>
  <si>
    <t>湖南宏健茶油生物科技有限公司</t>
  </si>
  <si>
    <t>湖南宏健油茶特色产业园</t>
  </si>
  <si>
    <t>浏阳市康明木业有限公司</t>
  </si>
  <si>
    <t>浏阳市冠湘实木楼梯现代林业特色产业园</t>
  </si>
  <si>
    <t>湖南裕容商业发展有限公司</t>
  </si>
  <si>
    <t>浏阳市高新技术开发区浏阳国际家具城现代林业特色产业园</t>
  </si>
  <si>
    <t>宁乡县（9）</t>
  </si>
  <si>
    <t>县本级</t>
  </si>
  <si>
    <t>特色县域</t>
  </si>
  <si>
    <t>油茶抚育5000亩</t>
  </si>
  <si>
    <t>长沙民湾家具制造有限公司</t>
  </si>
  <si>
    <t>年产30000套原木家具生产扩改建项目</t>
  </si>
  <si>
    <t>伟特家居股份有限公司</t>
  </si>
  <si>
    <t>别墅家具技术改进工程</t>
  </si>
  <si>
    <t>土蜂蜜标准化生产基地项目</t>
  </si>
  <si>
    <t>宁乡县界头养蜂专业合作社</t>
  </si>
  <si>
    <t>林下生态养殖项目</t>
  </si>
  <si>
    <t>湖南沩滨农业科技有限公司</t>
  </si>
  <si>
    <t>湖南林盛科技开发有限公司</t>
  </si>
  <si>
    <t>湖南林盛木本中药材种植特色产业园</t>
  </si>
  <si>
    <t>宁乡龙源湖生态农业有限公司</t>
  </si>
  <si>
    <t>宁乡县龙源湖现代林业特色产业园</t>
  </si>
  <si>
    <t>益阳市</t>
  </si>
  <si>
    <t>低改1000亩，竹林道建设3.4公里</t>
  </si>
  <si>
    <t>毛竹低改400亩，竹林道建设1.42公里</t>
  </si>
  <si>
    <t>油茶新造2000亩，新造油茶抚育2000亩</t>
  </si>
  <si>
    <t>油茶抚育5000亩。</t>
  </si>
  <si>
    <t>益阳市华荣农林科技开发有限公司</t>
  </si>
  <si>
    <t xml:space="preserve">赫山区华荣油茶现代林业特色产业园 </t>
  </si>
  <si>
    <t>桃江县竹缘林科开发有限公司</t>
  </si>
  <si>
    <t>年产加工300万斤毛竹鲜笋生产线建设</t>
  </si>
  <si>
    <t>益阳桃花江竹业发展有限公司</t>
  </si>
  <si>
    <t>年产3万立方米高精度清水竹胶合板模板技术改造</t>
  </si>
  <si>
    <t>湖南桃江县曙林家居有限公司</t>
  </si>
  <si>
    <t>年新增保健席20万立方米建设</t>
  </si>
  <si>
    <t>湖南桃花江竹材科技股份有限公司</t>
  </si>
  <si>
    <t>毛竹低改300亩，竹林道建设6公里</t>
  </si>
  <si>
    <t>竹家具开发与生产线建设</t>
  </si>
  <si>
    <t>省级森林经营示范基地低改525亩，林道3公里</t>
  </si>
  <si>
    <t>新造油茶抚育2500亩。</t>
  </si>
  <si>
    <t>桃江县林下生态种养综合开发项目</t>
  </si>
  <si>
    <t>桃江县森源生态禽畜开发有限公司</t>
  </si>
  <si>
    <t>常德市</t>
  </si>
  <si>
    <t>低改900亩，竹林道建设4.67公里</t>
  </si>
  <si>
    <t>毛竹低改350亩，竹林道建设2公里</t>
  </si>
  <si>
    <t>油茶低改1500亩，油茶抚育1750亩（其中同飞农林科技公司1500亩）</t>
  </si>
  <si>
    <t>油茶低改2200亩，油茶抚育200亩</t>
  </si>
  <si>
    <t>常德湘大环保科技有限公司</t>
  </si>
  <si>
    <t>“辣妹子”智能餐桌生产线技术改造</t>
  </si>
  <si>
    <t>常德市鼎城区天野竹业有限公司</t>
  </si>
  <si>
    <t>常德鼎城楠竹现代林业特色产业园</t>
  </si>
  <si>
    <t>湖南林珏王科技环保有限公司</t>
  </si>
  <si>
    <t>油茶新造250亩，油茶抚育2000亩</t>
  </si>
  <si>
    <t>油茶新造1000亩，油茶抚育500亩</t>
  </si>
  <si>
    <t>毛竹低改725亩，竹林道建设2公里</t>
  </si>
  <si>
    <t>省级森林经营示范基地低改675亩，林道1公里</t>
  </si>
  <si>
    <t>油茶新造500亩，油茶低改1000亩</t>
  </si>
  <si>
    <t>油茶新造1250亩，油茶低改1000亩</t>
  </si>
  <si>
    <t>湖南博邦农林科技股份有限公司</t>
  </si>
  <si>
    <t>常德桃源油茶产业现代林业特色产业园</t>
  </si>
  <si>
    <t>株洲市</t>
  </si>
  <si>
    <t>醴陵市（6）</t>
  </si>
  <si>
    <t>油茶新造1000亩，油茶抚育1500亩。</t>
  </si>
  <si>
    <t>醴陵金鼎生态农业科技开发有限公司</t>
  </si>
  <si>
    <t>醴陵金桥生态林农实业有限公司</t>
  </si>
  <si>
    <t>油茶低改2500亩，新造油茶抚育5000亩</t>
  </si>
  <si>
    <t>油茶新造1000亩，油茶抚育3000亩</t>
  </si>
  <si>
    <t>毛竹低改705亩，竹林道建设0.6公里</t>
  </si>
  <si>
    <t>湖南省尚竹家居用品有限公司攸县分公司</t>
  </si>
  <si>
    <t>竹产业建设及加工</t>
  </si>
  <si>
    <t>株洲市丹陵花木有限责任公司</t>
  </si>
  <si>
    <t>株洲攸县珍贵花卉苗木现代林业特色产业园</t>
  </si>
  <si>
    <t>低改1025亩，竹林道建设3.0公里</t>
  </si>
  <si>
    <t>油茶新造1300亩，新造油茶抚育4800亩</t>
  </si>
  <si>
    <t>茶陵浙南竹木开发有限公司</t>
  </si>
  <si>
    <t>茶陵县楠竹产业园</t>
  </si>
  <si>
    <t>湖南虎源生态园林有限公司</t>
  </si>
  <si>
    <t>株洲茶陵“茶香花海”生态健康产业园</t>
  </si>
  <si>
    <t>衡阳市</t>
  </si>
  <si>
    <t>衡东县（6）</t>
  </si>
  <si>
    <t>衡东县圣竹农林综合开发有限公司</t>
  </si>
  <si>
    <t>年产40万m³竹凉席生产线及楠竹剩余物综合利用扩改建</t>
  </si>
  <si>
    <t>省级森林经营示范基地低改450亩，林道4公里</t>
  </si>
  <si>
    <t>油茶新造750亩，油茶抚育1000亩。</t>
  </si>
  <si>
    <t>油茶低改1000亩，油茶抚育3000亩</t>
  </si>
  <si>
    <t>衡东3万羽林下生态鸡养殖项目</t>
  </si>
  <si>
    <t>湖南省洣江农业综合开发有限公司</t>
  </si>
  <si>
    <t>衡东县洣江枇杷特色产业园</t>
  </si>
  <si>
    <t>常宁市（9）</t>
  </si>
  <si>
    <t>低改1025亩，竹林道建设3公里</t>
  </si>
  <si>
    <t>油茶新造1500亩，油茶低改1500亩，新造油茶抚育1000亩</t>
  </si>
  <si>
    <t>油茶新造500亩，油茶低改500亩，油茶抚育3250亩。</t>
  </si>
  <si>
    <t>油茶低改1000亩，油茶抚育3500亩</t>
  </si>
  <si>
    <t>1000亩林下综合种植基地建设</t>
  </si>
  <si>
    <t>常宁市小王子生态种养基地建设</t>
  </si>
  <si>
    <t>常宁市小王子生态种养专业合作社</t>
  </si>
  <si>
    <t>常宁市兰亭雕刻艺术开发有限公司</t>
  </si>
  <si>
    <t>古典家具生产线、木雕文化馆建设</t>
  </si>
  <si>
    <t>湖南天堂山国家森林公园管理处</t>
  </si>
  <si>
    <t>天堂山森林旅游产业园</t>
  </si>
  <si>
    <t>耒阳市（9）</t>
  </si>
  <si>
    <t>毛竹低改425亩，竹林道建设6公里</t>
  </si>
  <si>
    <t>耒阳市奇宏林业有限公司</t>
  </si>
  <si>
    <t>楠竹综合利用</t>
  </si>
  <si>
    <t>省级森林经营示范基地低改750亩</t>
  </si>
  <si>
    <t>油茶新造1875亩。</t>
  </si>
  <si>
    <t>10000亩油茶牡丹立体种植项目</t>
  </si>
  <si>
    <t>1万亩黄栀子种植项目</t>
  </si>
  <si>
    <t>湖南神农油茶科技发展有限公司</t>
  </si>
  <si>
    <t>耒阳市神农油茶特色产业园</t>
  </si>
  <si>
    <t>耒阳市金鑫农业科技发展有限公司</t>
  </si>
  <si>
    <t>耒阳市金鑫油茶现代林业特色产业园</t>
  </si>
  <si>
    <t>毛竹低改675亩，竹林道建设1公里</t>
  </si>
  <si>
    <t>苏仙区1000亩天麻种苗培育与推广项目</t>
  </si>
  <si>
    <t>郴州御林傢俬有限公司</t>
  </si>
  <si>
    <t>企业孵化基地建设项目</t>
  </si>
  <si>
    <t>宜章县（6）</t>
  </si>
  <si>
    <t>570亩林下种养殖综合开发项目</t>
  </si>
  <si>
    <t>1100亩林果立体种植项目</t>
  </si>
  <si>
    <t>2200亩林下中药材种植项目</t>
  </si>
  <si>
    <t>宜章县盛世农业发展有限公司</t>
  </si>
  <si>
    <t>林下中药桑椹采集加工设施建设项目</t>
  </si>
  <si>
    <t>湖南陌上桑农业发展有限公司</t>
  </si>
  <si>
    <t>宜章县盛世农业发展有限公司现代油茶特色产业园</t>
  </si>
  <si>
    <t>安仁县（4）</t>
  </si>
  <si>
    <t>7.5万羽林下土鸡养殖项目</t>
  </si>
  <si>
    <t>5万只林下土鸡养殖</t>
  </si>
  <si>
    <t>郴州湘众中药材种植贸易有限公司</t>
  </si>
  <si>
    <t>安仁县湘众药业现代林业特色产业园</t>
  </si>
  <si>
    <t>永州市</t>
  </si>
  <si>
    <t>零陵区（5）</t>
  </si>
  <si>
    <t>油茶低改1500亩，新造油茶抚育2000亩</t>
  </si>
  <si>
    <t>油茶新造1000亩，油茶低改1000亩，油茶抚育1500亩。</t>
  </si>
  <si>
    <t>毛竹低改425亩，竹林道建设1公里</t>
  </si>
  <si>
    <t>永州市福源木业有限公司</t>
  </si>
  <si>
    <t>高档红木家具生产线升级改造</t>
  </si>
  <si>
    <t>湖南“舜皇峰”竹木有限公司</t>
  </si>
  <si>
    <t>“舜皇峰”牌高档竹工艺筷新增项目</t>
  </si>
  <si>
    <t>毛竹低改600亩，竹林道建设2公里</t>
  </si>
  <si>
    <t>湖南舜皇峰竹木有限公司</t>
  </si>
  <si>
    <t>高档剁骨砧板生产线</t>
  </si>
  <si>
    <t>东安县舜皇峰竹木有限公司</t>
  </si>
  <si>
    <t>东安县舜皇峰楠竹现代林业特色产业园</t>
  </si>
  <si>
    <t>油茶新造700亩，油茶抚育1100亩</t>
  </si>
  <si>
    <t>蓝山县湘蓝竹木制品有限公司</t>
  </si>
  <si>
    <t>板材精深加设备更新提质</t>
  </si>
  <si>
    <t>蓝山县郁葱林业有限责任公司</t>
  </si>
  <si>
    <t>蓝山县郁葱林业林下经济现代林业特色产业园</t>
  </si>
  <si>
    <t>邵阳市</t>
  </si>
  <si>
    <t>邵东县（4）</t>
  </si>
  <si>
    <t>油茶新造1500亩，油茶低改500亩，新造油茶抚育3000亩，</t>
  </si>
  <si>
    <t>油茶新造1635亩，油茶抚育730亩</t>
  </si>
  <si>
    <t>2万羽林禽养殖项目</t>
  </si>
  <si>
    <t>4000亩林药种植示范基地建设</t>
  </si>
  <si>
    <t>隆回县（4）</t>
  </si>
  <si>
    <t>1500窖天麻种植基地建设</t>
  </si>
  <si>
    <t>110亩油茶林下黄精种植项目</t>
  </si>
  <si>
    <t>湖南省百山洁具有限责任公司</t>
  </si>
  <si>
    <t>湖南省百山特色林下经济产业园</t>
  </si>
  <si>
    <t>湖南鸿利药业有限公司</t>
  </si>
  <si>
    <t>隆回县鸿利现代林业特色木本药材产业园</t>
  </si>
  <si>
    <t>第三组小计</t>
    <phoneticPr fontId="9" type="noConversion"/>
  </si>
  <si>
    <t>楠竹</t>
    <phoneticPr fontId="9" type="noConversion"/>
  </si>
  <si>
    <t>项目情况</t>
    <phoneticPr fontId="9" type="noConversion"/>
  </si>
  <si>
    <t>类别</t>
    <phoneticPr fontId="9" type="noConversion"/>
  </si>
  <si>
    <t>所属年度</t>
    <phoneticPr fontId="9" type="noConversion"/>
  </si>
  <si>
    <t>油茶</t>
    <phoneticPr fontId="9" type="noConversion"/>
  </si>
  <si>
    <t>林下</t>
    <phoneticPr fontId="9" type="noConversion"/>
  </si>
  <si>
    <t>油茶新造1710亩，新造油茶抚育3160亩</t>
    <phoneticPr fontId="9" type="noConversion"/>
  </si>
  <si>
    <t>林产</t>
    <phoneticPr fontId="9" type="noConversion"/>
  </si>
  <si>
    <t>特产园</t>
    <phoneticPr fontId="9" type="noConversion"/>
  </si>
  <si>
    <t>毛竹低改500亩</t>
    <phoneticPr fontId="9" type="noConversion"/>
  </si>
  <si>
    <t>竹制酒店家具系列及竹制工艺品生产线</t>
    <phoneticPr fontId="9" type="noConversion"/>
  </si>
  <si>
    <t>醴陵金鼎油茶现代特色产业园</t>
    <phoneticPr fontId="9" type="noConversion"/>
  </si>
  <si>
    <t>醴陵金桥特色油茶产业园</t>
    <phoneticPr fontId="9" type="noConversion"/>
  </si>
  <si>
    <t>优质茶油低温冷榨综合利用生产线建设</t>
    <phoneticPr fontId="9" type="noConversion"/>
  </si>
  <si>
    <t>省直机关</t>
    <phoneticPr fontId="9" type="noConversion"/>
  </si>
  <si>
    <t>低改1050亩，竹林道建设3.15公里</t>
  </si>
  <si>
    <t>林产品质量监测</t>
  </si>
  <si>
    <t>竹产品、竹林土壤检测</t>
  </si>
  <si>
    <t>毛竹低改775亩，竹林道建设3公里</t>
  </si>
  <si>
    <t>湖南省林产品质量检验检测中心</t>
  </si>
  <si>
    <t>竹产品质量监测</t>
  </si>
  <si>
    <t>中部林业产权服务(湖南)有限责任公司</t>
  </si>
  <si>
    <t>湖南特色竹木产业电子商务工程</t>
  </si>
  <si>
    <t>低改1025亩，林道3公里</t>
  </si>
  <si>
    <t>林产工业产品质量监测及标准制定</t>
  </si>
  <si>
    <t>省林产品质检中心</t>
  </si>
  <si>
    <t>油茶产地环境检测与产品抽样检测</t>
  </si>
  <si>
    <t>森林资源监测中心</t>
  </si>
  <si>
    <t>油茶重点工程项目省级检查验收</t>
  </si>
  <si>
    <t>全省油茶信息专项普查</t>
  </si>
  <si>
    <t>中部林业产权交易中心</t>
  </si>
  <si>
    <t>湖南特色油茶产品网上交易平台建设</t>
  </si>
  <si>
    <t>油茶产量及效益监测与评估</t>
  </si>
  <si>
    <t>中部林业产权服务（湖南）有限责任公司</t>
  </si>
  <si>
    <t>湖南油茶产业电子商务工程</t>
  </si>
  <si>
    <t>地州市</t>
    <phoneticPr fontId="9" type="noConversion"/>
  </si>
  <si>
    <t>第一组</t>
    <phoneticPr fontId="9" type="noConversion"/>
  </si>
  <si>
    <t>林下</t>
    <phoneticPr fontId="9" type="noConversion"/>
  </si>
  <si>
    <t>湖南省林产品质量检验检测中心</t>
    <phoneticPr fontId="9" type="noConversion"/>
  </si>
  <si>
    <t>重点林下经济产品产地土壤检测</t>
    <phoneticPr fontId="9" type="noConversion"/>
  </si>
  <si>
    <t>中部林业产权交易服务中心</t>
    <phoneticPr fontId="9" type="noConversion"/>
  </si>
  <si>
    <t>湖南省林下经济典型调查与政策汇编</t>
    <phoneticPr fontId="9" type="noConversion"/>
  </si>
  <si>
    <t>中部林业产权交易服务中心</t>
    <phoneticPr fontId="9" type="noConversion"/>
  </si>
  <si>
    <t>湖南省林下经济产品互联网信息展示服务</t>
    <phoneticPr fontId="9" type="noConversion"/>
  </si>
  <si>
    <t>浏阳市大围山镇井头富康林果种植专业合作社</t>
    <phoneticPr fontId="9" type="noConversion"/>
  </si>
  <si>
    <t>浏阳市四知堂林业专业合作社</t>
    <phoneticPr fontId="9" type="noConversion"/>
  </si>
  <si>
    <t>3000亩林下特种野猪养殖项目</t>
    <phoneticPr fontId="9" type="noConversion"/>
  </si>
  <si>
    <t>2500亩林果综合开发项目</t>
    <phoneticPr fontId="9" type="noConversion"/>
  </si>
  <si>
    <t>浏阳市潺潺林业专业合作社</t>
    <phoneticPr fontId="9" type="noConversion"/>
  </si>
  <si>
    <t>1000亩林下套种套养综合开发项目</t>
    <phoneticPr fontId="9" type="noConversion"/>
  </si>
  <si>
    <t>湖南省润枫园林绿化有限公司</t>
    <phoneticPr fontId="9" type="noConversion"/>
  </si>
  <si>
    <t>5万羽林下土鸡养殖项目</t>
    <phoneticPr fontId="9" type="noConversion"/>
  </si>
  <si>
    <t>第二组</t>
    <phoneticPr fontId="9" type="noConversion"/>
  </si>
  <si>
    <t>第三组</t>
    <phoneticPr fontId="9" type="noConversion"/>
  </si>
  <si>
    <t>第二组小计</t>
    <phoneticPr fontId="9" type="noConversion"/>
  </si>
  <si>
    <t>第一组小计</t>
    <phoneticPr fontId="9" type="noConversion"/>
  </si>
  <si>
    <t>总计</t>
    <phoneticPr fontId="9" type="noConversion"/>
  </si>
  <si>
    <t>益阳市赫山区兴华养殖农民专业合作社</t>
    <phoneticPr fontId="9" type="noConversion"/>
  </si>
  <si>
    <t>宁乡县仁华农业发展有限责任公司</t>
    <phoneticPr fontId="9" type="noConversion"/>
  </si>
  <si>
    <t>仁华900亩中药材林下经济发展项目</t>
    <phoneticPr fontId="9" type="noConversion"/>
  </si>
  <si>
    <t>醴陵金鼎生态农业科技开发有限公司</t>
    <phoneticPr fontId="9" type="noConversion"/>
  </si>
  <si>
    <t>400亩土鸡孵化、散养推广项目</t>
    <phoneticPr fontId="9" type="noConversion"/>
  </si>
  <si>
    <t>攸县科种油茶种植专业合作社</t>
    <phoneticPr fontId="9" type="noConversion"/>
  </si>
  <si>
    <t>1500亩林下种养基地项目</t>
    <phoneticPr fontId="9" type="noConversion"/>
  </si>
  <si>
    <t>攸县金富林木种植专业合作社</t>
    <phoneticPr fontId="9" type="noConversion"/>
  </si>
  <si>
    <t>1200亩林下种养基地建设</t>
    <phoneticPr fontId="9" type="noConversion"/>
  </si>
  <si>
    <t>赫山兴华500亩林下养殖基地</t>
    <phoneticPr fontId="9" type="noConversion"/>
  </si>
  <si>
    <t>桃江县沾溪园林花卉种植专业合作社</t>
    <phoneticPr fontId="9" type="noConversion"/>
  </si>
  <si>
    <t>2000亩林下种养综合开发项目</t>
    <phoneticPr fontId="9" type="noConversion"/>
  </si>
  <si>
    <t>常德市雷竹生态农业开发有限公司</t>
    <phoneticPr fontId="9" type="noConversion"/>
  </si>
  <si>
    <t>5万羽雷竹林下生态鸡养殖项目</t>
    <phoneticPr fontId="9" type="noConversion"/>
  </si>
  <si>
    <t>汉寿远桂蔬菜种植专业合作社</t>
    <phoneticPr fontId="9" type="noConversion"/>
  </si>
  <si>
    <t>汉寿4200亩林下生态种养综合开发项目</t>
    <phoneticPr fontId="9" type="noConversion"/>
  </si>
  <si>
    <t>桃源县小河口村泥头山茶油专业合作社</t>
    <phoneticPr fontId="9" type="noConversion"/>
  </si>
  <si>
    <t>2200亩油茶林下富硒粮食作物种植项目</t>
    <phoneticPr fontId="9" type="noConversion"/>
  </si>
  <si>
    <t>湖南天惠油茶开发有限公司</t>
    <phoneticPr fontId="9" type="noConversion"/>
  </si>
  <si>
    <t>1000亩罗汉果种植扩建项目</t>
    <phoneticPr fontId="9" type="noConversion"/>
  </si>
  <si>
    <t>东安县新科生态农业有限公司</t>
    <phoneticPr fontId="9" type="noConversion"/>
  </si>
  <si>
    <t>1050亩林下药材种植和土鸡养殖项目</t>
    <phoneticPr fontId="9" type="noConversion"/>
  </si>
  <si>
    <t>东安县大众林业生态科技有限公司</t>
    <phoneticPr fontId="9" type="noConversion"/>
  </si>
  <si>
    <t>1000亩罗汉果与土鸡综合种养项目</t>
    <phoneticPr fontId="9" type="noConversion"/>
  </si>
  <si>
    <t>湖南三峰茶叶有限责任公司</t>
    <phoneticPr fontId="9" type="noConversion"/>
  </si>
  <si>
    <t>500亩林下福鼎大白种植项目</t>
    <phoneticPr fontId="9" type="noConversion"/>
  </si>
  <si>
    <t>郴州市芝草农业科技开发有限公司</t>
    <phoneticPr fontId="9" type="noConversion"/>
  </si>
  <si>
    <t>湖南御仙生态农业发展有限公司</t>
    <phoneticPr fontId="9" type="noConversion"/>
  </si>
  <si>
    <t>宜章范家园果业专业合作社</t>
    <phoneticPr fontId="9" type="noConversion"/>
  </si>
  <si>
    <t>宜章县盛世农业发展有限公司</t>
    <phoneticPr fontId="9" type="noConversion"/>
  </si>
  <si>
    <t>安仁县强农林业农民专业合作社</t>
    <phoneticPr fontId="9" type="noConversion"/>
  </si>
  <si>
    <t>郴州市四季果业有限责任公司</t>
    <phoneticPr fontId="9" type="noConversion"/>
  </si>
  <si>
    <t>邵东县紫盛种养农民专业合作社</t>
    <phoneticPr fontId="9" type="noConversion"/>
  </si>
  <si>
    <t>邵东县多特农业有限公司</t>
    <phoneticPr fontId="9" type="noConversion"/>
  </si>
  <si>
    <t>隆回华佳移民金银花种植专业合作社</t>
    <phoneticPr fontId="9" type="noConversion"/>
  </si>
  <si>
    <t>隆回湘华油茶种植专业合作社</t>
    <phoneticPr fontId="9" type="noConversion"/>
  </si>
  <si>
    <t>湖南宏农农林科技开发有限公司</t>
    <phoneticPr fontId="9" type="noConversion"/>
  </si>
  <si>
    <t>常宁湖虹生态农林农民专业合作社</t>
    <phoneticPr fontId="9" type="noConversion"/>
  </si>
  <si>
    <t>耒阳市中科生物有限公司</t>
    <phoneticPr fontId="9" type="noConversion"/>
  </si>
  <si>
    <t>耒阳市先进种植业专业合作社</t>
    <phoneticPr fontId="9" type="noConversion"/>
  </si>
  <si>
    <t>耒阳市金鑫油茶种植专业合作社</t>
    <phoneticPr fontId="9" type="noConversion"/>
  </si>
  <si>
    <t>500亩玉竹生态种植项目</t>
    <phoneticPr fontId="9" type="noConversion"/>
  </si>
  <si>
    <t>成员</t>
    <phoneticPr fontId="9" type="noConversion"/>
  </si>
  <si>
    <t>胡红军（现场负责人）</t>
    <phoneticPr fontId="9" type="noConversion"/>
  </si>
  <si>
    <t>胡军晖</t>
    <phoneticPr fontId="9" type="noConversion"/>
  </si>
  <si>
    <t>王艳</t>
    <phoneticPr fontId="9" type="noConversion"/>
  </si>
  <si>
    <t>江岸</t>
    <phoneticPr fontId="9" type="noConversion"/>
  </si>
  <si>
    <t>范丹</t>
    <phoneticPr fontId="9" type="noConversion"/>
  </si>
  <si>
    <t>李志刚（现场负责人）</t>
    <phoneticPr fontId="9" type="noConversion"/>
  </si>
  <si>
    <t>凌惜可</t>
    <phoneticPr fontId="9" type="noConversion"/>
  </si>
  <si>
    <t>杨珺珺</t>
    <phoneticPr fontId="9" type="noConversion"/>
  </si>
  <si>
    <t>沈世群（现场负责人）</t>
    <phoneticPr fontId="9" type="noConversion"/>
  </si>
  <si>
    <t>郴州市</t>
    <phoneticPr fontId="9" type="noConversion"/>
  </si>
  <si>
    <t>青羊湖林场（3）</t>
    <phoneticPr fontId="9" type="noConversion"/>
  </si>
  <si>
    <t>省林产品质量检验检测中心（5）</t>
    <phoneticPr fontId="9" type="noConversion"/>
  </si>
  <si>
    <t>省林业调查规划设计院（9）</t>
    <phoneticPr fontId="9" type="noConversion"/>
  </si>
  <si>
    <t>浏阳市（14）</t>
    <phoneticPr fontId="9" type="noConversion"/>
  </si>
  <si>
    <r>
      <t>攸  县（</t>
    </r>
    <r>
      <rPr>
        <sz val="9"/>
        <rFont val="仿宋"/>
        <family val="3"/>
        <charset val="134"/>
      </rPr>
      <t>7）</t>
    </r>
    <phoneticPr fontId="9" type="noConversion"/>
  </si>
  <si>
    <t>茶陵县（4）</t>
    <phoneticPr fontId="9" type="noConversion"/>
  </si>
  <si>
    <t>赫山区（6）</t>
    <phoneticPr fontId="9" type="noConversion"/>
  </si>
  <si>
    <t>桃江县（9）</t>
    <phoneticPr fontId="9" type="noConversion"/>
  </si>
  <si>
    <t>鼎城区（7）</t>
    <phoneticPr fontId="9" type="noConversion"/>
  </si>
  <si>
    <t>汉寿县（5）</t>
    <phoneticPr fontId="9" type="noConversion"/>
  </si>
  <si>
    <t>桃源县（6）</t>
    <phoneticPr fontId="9" type="noConversion"/>
  </si>
  <si>
    <t>东安县（6）</t>
    <phoneticPr fontId="9" type="noConversion"/>
  </si>
  <si>
    <t>蓝山县（5）</t>
    <phoneticPr fontId="9" type="noConversion"/>
  </si>
  <si>
    <t>苏仙区（5）</t>
    <phoneticPr fontId="9" type="noConversion"/>
  </si>
  <si>
    <t>附件6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</si>
</sst>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等线"/>
      <charset val="134"/>
      <scheme val="minor"/>
    </font>
    <font>
      <sz val="12"/>
      <color theme="1"/>
      <name val="仿宋"/>
      <family val="3"/>
      <charset val="134"/>
    </font>
    <font>
      <b/>
      <sz val="14"/>
      <color theme="1"/>
      <name val="宋体"/>
      <family val="3"/>
      <charset val="134"/>
    </font>
    <font>
      <b/>
      <sz val="9"/>
      <color theme="1"/>
      <name val="仿宋"/>
      <family val="3"/>
      <charset val="134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仿宋"/>
      <family val="3"/>
      <charset val="134"/>
    </font>
    <font>
      <b/>
      <sz val="9"/>
      <color theme="1"/>
      <name val="仿宋"/>
      <family val="3"/>
      <charset val="134"/>
    </font>
    <font>
      <sz val="1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  <xf numFmtId="43" fontId="4" fillId="0" borderId="2" xfId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 shrinkToFit="1"/>
    </xf>
    <xf numFmtId="43" fontId="4" fillId="0" borderId="2" xfId="1" applyFont="1" applyFill="1" applyBorder="1" applyAlignment="1">
      <alignment horizontal="right" vertical="center" wrapText="1" shrinkToFit="1"/>
    </xf>
    <xf numFmtId="0" fontId="4" fillId="0" borderId="2" xfId="3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43" fontId="6" fillId="2" borderId="2" xfId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left" vertical="center" shrinkToFi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3" fontId="4" fillId="0" borderId="2" xfId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12" fillId="2" borderId="2" xfId="0" applyFont="1" applyFill="1" applyBorder="1">
      <alignment vertical="center"/>
    </xf>
    <xf numFmtId="0" fontId="4" fillId="0" borderId="2" xfId="3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2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 wrapText="1"/>
    </xf>
    <xf numFmtId="10" fontId="0" fillId="0" borderId="0" xfId="5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6">
    <cellStyle name="百分比" xfId="5" builtinId="5"/>
    <cellStyle name="常规" xfId="0" builtinId="0"/>
    <cellStyle name="常规 3" xfId="2" xr:uid="{00000000-0005-0000-0000-000001000000}"/>
    <cellStyle name="常规_2017年省级油茶产业发展专项资金项目拟安排建议（2017.1.18）" xfId="4" xr:uid="{00000000-0005-0000-0000-000002000000}"/>
    <cellStyle name="常规_附件1" xfId="3" xr:uid="{00000000-0005-0000-0000-00000300000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workbookViewId="0"/>
  </sheetViews>
  <sheetFormatPr defaultColWidth="9" defaultRowHeight="14.25" x14ac:dyDescent="0.2"/>
  <cols>
    <col min="1" max="1" width="8.5" customWidth="1"/>
    <col min="2" max="2" width="17.25" bestFit="1" customWidth="1"/>
    <col min="3" max="3" width="8.125" customWidth="1"/>
    <col min="4" max="4" width="22.75" customWidth="1"/>
    <col min="5" max="5" width="4.75" customWidth="1"/>
    <col min="6" max="6" width="28.875" customWidth="1"/>
    <col min="7" max="7" width="50.5" bestFit="1" customWidth="1"/>
    <col min="8" max="8" width="10.25" customWidth="1"/>
    <col min="9" max="9" width="7.5" bestFit="1" customWidth="1"/>
    <col min="10" max="10" width="8" bestFit="1" customWidth="1"/>
    <col min="12" max="12" width="12.125" customWidth="1"/>
  </cols>
  <sheetData>
    <row r="1" spans="1:10" x14ac:dyDescent="0.2">
      <c r="A1" s="1" t="s">
        <v>310</v>
      </c>
      <c r="B1" s="1"/>
    </row>
    <row r="2" spans="1:10" ht="18.75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4.1" customHeight="1" x14ac:dyDescent="0.2">
      <c r="A3" s="46" t="s">
        <v>1</v>
      </c>
      <c r="B3" s="47" t="s">
        <v>285</v>
      </c>
      <c r="C3" s="46" t="s">
        <v>221</v>
      </c>
      <c r="D3" s="46" t="s">
        <v>2</v>
      </c>
      <c r="E3" s="47" t="s">
        <v>3</v>
      </c>
      <c r="F3" s="47" t="s">
        <v>4</v>
      </c>
      <c r="G3" s="47" t="s">
        <v>5</v>
      </c>
      <c r="H3" s="47" t="s">
        <v>6</v>
      </c>
      <c r="I3" s="45" t="s">
        <v>187</v>
      </c>
      <c r="J3" s="46"/>
    </row>
    <row r="4" spans="1:10" ht="14.1" customHeight="1" x14ac:dyDescent="0.2">
      <c r="A4" s="46"/>
      <c r="B4" s="48"/>
      <c r="C4" s="46"/>
      <c r="D4" s="46"/>
      <c r="E4" s="48"/>
      <c r="F4" s="48"/>
      <c r="G4" s="48"/>
      <c r="H4" s="48"/>
      <c r="I4" s="18" t="s">
        <v>188</v>
      </c>
      <c r="J4" s="18" t="s">
        <v>189</v>
      </c>
    </row>
    <row r="5" spans="1:10" ht="14.1" customHeight="1" x14ac:dyDescent="0.2">
      <c r="A5" s="19" t="s">
        <v>222</v>
      </c>
      <c r="B5" s="6" t="s">
        <v>286</v>
      </c>
      <c r="C5" s="2" t="s">
        <v>200</v>
      </c>
      <c r="D5" s="3" t="s">
        <v>296</v>
      </c>
      <c r="E5" s="3">
        <v>1</v>
      </c>
      <c r="F5" s="11" t="s">
        <v>10</v>
      </c>
      <c r="G5" s="11" t="s">
        <v>201</v>
      </c>
      <c r="H5" s="5">
        <v>40</v>
      </c>
      <c r="I5" s="17" t="s">
        <v>186</v>
      </c>
      <c r="J5" s="17">
        <v>2015</v>
      </c>
    </row>
    <row r="6" spans="1:10" ht="14.1" customHeight="1" x14ac:dyDescent="0.2">
      <c r="A6" s="19"/>
      <c r="B6" s="6" t="s">
        <v>287</v>
      </c>
      <c r="C6" s="2"/>
      <c r="D6" s="3"/>
      <c r="E6" s="3">
        <v>2</v>
      </c>
      <c r="F6" s="11" t="s">
        <v>10</v>
      </c>
      <c r="G6" s="11" t="s">
        <v>204</v>
      </c>
      <c r="H6" s="5">
        <v>40</v>
      </c>
      <c r="I6" s="17" t="s">
        <v>186</v>
      </c>
      <c r="J6" s="17">
        <v>2016</v>
      </c>
    </row>
    <row r="7" spans="1:10" ht="14.1" customHeight="1" x14ac:dyDescent="0.2">
      <c r="A7" s="19"/>
      <c r="B7" s="6" t="s">
        <v>288</v>
      </c>
      <c r="C7" s="2"/>
      <c r="D7" s="3"/>
      <c r="E7" s="3">
        <v>3</v>
      </c>
      <c r="F7" s="3" t="s">
        <v>19</v>
      </c>
      <c r="G7" s="3" t="s">
        <v>209</v>
      </c>
      <c r="H7" s="5">
        <v>50</v>
      </c>
      <c r="I7" s="4" t="s">
        <v>186</v>
      </c>
      <c r="J7" s="17">
        <v>2017</v>
      </c>
    </row>
    <row r="8" spans="1:10" ht="14.1" customHeight="1" x14ac:dyDescent="0.2">
      <c r="A8" s="19"/>
      <c r="B8" s="6" t="s">
        <v>290</v>
      </c>
      <c r="C8" s="2"/>
      <c r="D8" s="3" t="s">
        <v>297</v>
      </c>
      <c r="E8" s="3">
        <v>4</v>
      </c>
      <c r="F8" s="4" t="s">
        <v>202</v>
      </c>
      <c r="G8" s="11" t="s">
        <v>203</v>
      </c>
      <c r="H8" s="5">
        <v>20</v>
      </c>
      <c r="I8" s="4" t="s">
        <v>186</v>
      </c>
      <c r="J8" s="17">
        <v>2015</v>
      </c>
    </row>
    <row r="9" spans="1:10" ht="14.1" customHeight="1" x14ac:dyDescent="0.2">
      <c r="A9" s="19"/>
      <c r="B9" s="6" t="s">
        <v>289</v>
      </c>
      <c r="C9" s="2"/>
      <c r="D9" s="3"/>
      <c r="E9" s="3">
        <v>5</v>
      </c>
      <c r="F9" s="4" t="s">
        <v>205</v>
      </c>
      <c r="G9" s="4" t="s">
        <v>206</v>
      </c>
      <c r="H9" s="5">
        <v>20</v>
      </c>
      <c r="I9" s="4" t="s">
        <v>186</v>
      </c>
      <c r="J9" s="17">
        <v>2016</v>
      </c>
    </row>
    <row r="10" spans="1:10" ht="14.1" customHeight="1" x14ac:dyDescent="0.2">
      <c r="A10" s="19"/>
      <c r="B10" s="32"/>
      <c r="C10" s="2"/>
      <c r="D10" s="3"/>
      <c r="E10" s="3">
        <v>6</v>
      </c>
      <c r="F10" s="3" t="s">
        <v>210</v>
      </c>
      <c r="G10" s="3" t="s">
        <v>210</v>
      </c>
      <c r="H10" s="5">
        <v>30</v>
      </c>
      <c r="I10" s="4" t="s">
        <v>186</v>
      </c>
      <c r="J10" s="17">
        <v>2017</v>
      </c>
    </row>
    <row r="11" spans="1:10" ht="14.1" customHeight="1" x14ac:dyDescent="0.2">
      <c r="A11" s="19"/>
      <c r="B11" s="32"/>
      <c r="C11" s="2"/>
      <c r="D11" s="3"/>
      <c r="E11" s="3">
        <v>7</v>
      </c>
      <c r="F11" s="3" t="s">
        <v>211</v>
      </c>
      <c r="G11" s="3" t="s">
        <v>212</v>
      </c>
      <c r="H11" s="5">
        <v>20</v>
      </c>
      <c r="I11" s="4" t="s">
        <v>190</v>
      </c>
      <c r="J11" s="17">
        <v>2016</v>
      </c>
    </row>
    <row r="12" spans="1:10" ht="14.1" customHeight="1" x14ac:dyDescent="0.2">
      <c r="A12" s="19"/>
      <c r="B12" s="32"/>
      <c r="C12" s="2"/>
      <c r="D12" s="3"/>
      <c r="E12" s="3">
        <v>8</v>
      </c>
      <c r="F12" s="3" t="s">
        <v>224</v>
      </c>
      <c r="G12" s="3" t="s">
        <v>225</v>
      </c>
      <c r="H12" s="5">
        <v>10</v>
      </c>
      <c r="I12" s="4" t="s">
        <v>191</v>
      </c>
      <c r="J12" s="4">
        <v>2017</v>
      </c>
    </row>
    <row r="13" spans="1:10" ht="14.1" customHeight="1" x14ac:dyDescent="0.2">
      <c r="A13" s="19"/>
      <c r="B13" s="32"/>
      <c r="C13" s="2"/>
      <c r="D13" s="3" t="s">
        <v>298</v>
      </c>
      <c r="E13" s="3">
        <v>9</v>
      </c>
      <c r="F13" s="4" t="s">
        <v>207</v>
      </c>
      <c r="G13" s="4" t="s">
        <v>208</v>
      </c>
      <c r="H13" s="5">
        <v>20</v>
      </c>
      <c r="I13" s="4" t="s">
        <v>186</v>
      </c>
      <c r="J13" s="4">
        <v>2016</v>
      </c>
    </row>
    <row r="14" spans="1:10" ht="14.1" customHeight="1" x14ac:dyDescent="0.2">
      <c r="A14" s="19"/>
      <c r="B14" s="32"/>
      <c r="C14" s="19"/>
      <c r="D14" s="4"/>
      <c r="E14" s="3">
        <v>10</v>
      </c>
      <c r="F14" s="21" t="s">
        <v>213</v>
      </c>
      <c r="G14" s="21" t="s">
        <v>214</v>
      </c>
      <c r="H14" s="5">
        <v>20</v>
      </c>
      <c r="I14" s="4" t="s">
        <v>190</v>
      </c>
      <c r="J14" s="4">
        <v>2016</v>
      </c>
    </row>
    <row r="15" spans="1:10" ht="14.1" customHeight="1" x14ac:dyDescent="0.2">
      <c r="A15" s="19"/>
      <c r="B15" s="32"/>
      <c r="C15" s="19"/>
      <c r="D15" s="4"/>
      <c r="E15" s="3">
        <v>11</v>
      </c>
      <c r="F15" s="21" t="s">
        <v>213</v>
      </c>
      <c r="G15" s="21" t="s">
        <v>215</v>
      </c>
      <c r="H15" s="5">
        <v>20</v>
      </c>
      <c r="I15" s="4" t="s">
        <v>190</v>
      </c>
      <c r="J15" s="4">
        <v>2016</v>
      </c>
    </row>
    <row r="16" spans="1:10" ht="14.1" customHeight="1" x14ac:dyDescent="0.2">
      <c r="A16" s="19"/>
      <c r="B16" s="32"/>
      <c r="C16" s="19"/>
      <c r="D16" s="4"/>
      <c r="E16" s="3">
        <v>12</v>
      </c>
      <c r="F16" s="21" t="s">
        <v>216</v>
      </c>
      <c r="G16" s="21" t="s">
        <v>217</v>
      </c>
      <c r="H16" s="5">
        <v>20</v>
      </c>
      <c r="I16" s="4" t="s">
        <v>190</v>
      </c>
      <c r="J16" s="4">
        <v>2016</v>
      </c>
    </row>
    <row r="17" spans="1:10" ht="14.1" customHeight="1" x14ac:dyDescent="0.2">
      <c r="A17" s="19"/>
      <c r="B17" s="32"/>
      <c r="C17" s="19"/>
      <c r="D17" s="4"/>
      <c r="E17" s="3">
        <v>13</v>
      </c>
      <c r="F17" s="23" t="s">
        <v>213</v>
      </c>
      <c r="G17" s="22" t="s">
        <v>214</v>
      </c>
      <c r="H17" s="5">
        <v>20</v>
      </c>
      <c r="I17" s="4" t="s">
        <v>190</v>
      </c>
      <c r="J17" s="4">
        <v>2017</v>
      </c>
    </row>
    <row r="18" spans="1:10" ht="14.1" customHeight="1" x14ac:dyDescent="0.2">
      <c r="A18" s="19"/>
      <c r="B18" s="32"/>
      <c r="C18" s="19"/>
      <c r="D18" s="4"/>
      <c r="E18" s="3">
        <v>14</v>
      </c>
      <c r="F18" s="23" t="s">
        <v>213</v>
      </c>
      <c r="G18" s="22" t="s">
        <v>218</v>
      </c>
      <c r="H18" s="5">
        <v>30</v>
      </c>
      <c r="I18" s="4" t="s">
        <v>190</v>
      </c>
      <c r="J18" s="4">
        <v>2017</v>
      </c>
    </row>
    <row r="19" spans="1:10" ht="14.1" customHeight="1" x14ac:dyDescent="0.2">
      <c r="A19" s="19"/>
      <c r="B19" s="32"/>
      <c r="C19" s="19"/>
      <c r="D19" s="4"/>
      <c r="E19" s="3">
        <v>15</v>
      </c>
      <c r="F19" s="24" t="s">
        <v>226</v>
      </c>
      <c r="G19" s="24" t="s">
        <v>227</v>
      </c>
      <c r="H19" s="5">
        <v>15</v>
      </c>
      <c r="I19" s="4" t="s">
        <v>191</v>
      </c>
      <c r="J19" s="4">
        <v>2016</v>
      </c>
    </row>
    <row r="20" spans="1:10" ht="14.1" customHeight="1" x14ac:dyDescent="0.2">
      <c r="A20" s="20"/>
      <c r="B20" s="32"/>
      <c r="C20" s="20"/>
      <c r="D20" s="4"/>
      <c r="E20" s="3">
        <v>16</v>
      </c>
      <c r="F20" s="9" t="s">
        <v>228</v>
      </c>
      <c r="G20" s="9" t="s">
        <v>229</v>
      </c>
      <c r="H20" s="5">
        <v>15</v>
      </c>
      <c r="I20" s="4" t="s">
        <v>223</v>
      </c>
      <c r="J20" s="4">
        <v>2017</v>
      </c>
    </row>
    <row r="21" spans="1:10" ht="14.1" customHeight="1" x14ac:dyDescent="0.2">
      <c r="A21" s="19"/>
      <c r="B21" s="32"/>
      <c r="C21" s="19"/>
      <c r="D21" s="4"/>
      <c r="E21" s="3">
        <v>17</v>
      </c>
      <c r="F21" s="3" t="s">
        <v>219</v>
      </c>
      <c r="G21" s="3" t="s">
        <v>220</v>
      </c>
      <c r="H21" s="5">
        <v>15</v>
      </c>
      <c r="I21" s="4" t="s">
        <v>193</v>
      </c>
      <c r="J21" s="4">
        <v>2017</v>
      </c>
    </row>
    <row r="22" spans="1:10" ht="14.1" customHeight="1" x14ac:dyDescent="0.2">
      <c r="A22" s="2"/>
      <c r="B22" s="2"/>
      <c r="C22" s="2" t="s">
        <v>7</v>
      </c>
      <c r="D22" s="3" t="s">
        <v>299</v>
      </c>
      <c r="E22" s="3">
        <v>18</v>
      </c>
      <c r="F22" s="4" t="s">
        <v>8</v>
      </c>
      <c r="G22" s="4" t="s">
        <v>9</v>
      </c>
      <c r="H22" s="5">
        <v>30</v>
      </c>
      <c r="I22" s="4" t="s">
        <v>186</v>
      </c>
      <c r="J22" s="4">
        <v>2015</v>
      </c>
    </row>
    <row r="23" spans="1:10" ht="14.1" customHeight="1" x14ac:dyDescent="0.2">
      <c r="A23" s="6"/>
      <c r="B23" s="6"/>
      <c r="C23" s="6"/>
      <c r="D23" s="3"/>
      <c r="E23" s="3">
        <v>19</v>
      </c>
      <c r="F23" s="4" t="s">
        <v>10</v>
      </c>
      <c r="G23" s="4" t="s">
        <v>11</v>
      </c>
      <c r="H23" s="5">
        <v>20</v>
      </c>
      <c r="I23" s="4" t="s">
        <v>12</v>
      </c>
      <c r="J23" s="4">
        <v>2016</v>
      </c>
    </row>
    <row r="24" spans="1:10" ht="14.1" customHeight="1" x14ac:dyDescent="0.2">
      <c r="A24" s="6"/>
      <c r="B24" s="6"/>
      <c r="C24" s="6"/>
      <c r="D24" s="3"/>
      <c r="E24" s="3">
        <v>20</v>
      </c>
      <c r="F24" s="7" t="s">
        <v>13</v>
      </c>
      <c r="G24" s="3" t="s">
        <v>14</v>
      </c>
      <c r="H24" s="8">
        <v>100</v>
      </c>
      <c r="I24" s="4" t="s">
        <v>15</v>
      </c>
      <c r="J24" s="4">
        <v>2016</v>
      </c>
    </row>
    <row r="25" spans="1:10" ht="14.1" customHeight="1" x14ac:dyDescent="0.2">
      <c r="A25" s="6"/>
      <c r="B25" s="6"/>
      <c r="C25" s="6"/>
      <c r="D25" s="3"/>
      <c r="E25" s="3">
        <v>21</v>
      </c>
      <c r="F25" s="7" t="s">
        <v>231</v>
      </c>
      <c r="G25" s="3" t="s">
        <v>232</v>
      </c>
      <c r="H25" s="8">
        <v>15</v>
      </c>
      <c r="I25" s="4" t="s">
        <v>16</v>
      </c>
      <c r="J25" s="4">
        <v>2016</v>
      </c>
    </row>
    <row r="26" spans="1:10" ht="14.1" customHeight="1" x14ac:dyDescent="0.2">
      <c r="A26" s="6"/>
      <c r="B26" s="6"/>
      <c r="C26" s="6"/>
      <c r="D26" s="3"/>
      <c r="E26" s="3">
        <v>22</v>
      </c>
      <c r="F26" s="7" t="s">
        <v>230</v>
      </c>
      <c r="G26" s="3" t="s">
        <v>233</v>
      </c>
      <c r="H26" s="8">
        <v>15</v>
      </c>
      <c r="I26" s="4" t="s">
        <v>16</v>
      </c>
      <c r="J26" s="4">
        <v>2016</v>
      </c>
    </row>
    <row r="27" spans="1:10" ht="14.1" customHeight="1" x14ac:dyDescent="0.2">
      <c r="A27" s="6"/>
      <c r="B27" s="6"/>
      <c r="C27" s="6"/>
      <c r="D27" s="3"/>
      <c r="E27" s="3">
        <v>23</v>
      </c>
      <c r="F27" s="9" t="s">
        <v>234</v>
      </c>
      <c r="G27" s="9" t="s">
        <v>235</v>
      </c>
      <c r="H27" s="5">
        <v>10</v>
      </c>
      <c r="I27" s="4" t="s">
        <v>16</v>
      </c>
      <c r="J27" s="4">
        <v>2017</v>
      </c>
    </row>
    <row r="28" spans="1:10" ht="14.1" customHeight="1" x14ac:dyDescent="0.2">
      <c r="A28" s="6"/>
      <c r="B28" s="6"/>
      <c r="C28" s="6"/>
      <c r="D28" s="3"/>
      <c r="E28" s="3">
        <v>24</v>
      </c>
      <c r="F28" s="9" t="s">
        <v>236</v>
      </c>
      <c r="G28" s="9" t="s">
        <v>237</v>
      </c>
      <c r="H28" s="5">
        <v>15</v>
      </c>
      <c r="I28" s="4" t="s">
        <v>16</v>
      </c>
      <c r="J28" s="4">
        <v>2017</v>
      </c>
    </row>
    <row r="29" spans="1:10" x14ac:dyDescent="0.2">
      <c r="A29" s="6"/>
      <c r="B29" s="6"/>
      <c r="C29" s="6"/>
      <c r="D29" s="3"/>
      <c r="E29" s="3">
        <v>25</v>
      </c>
      <c r="F29" s="3" t="s">
        <v>17</v>
      </c>
      <c r="G29" s="3" t="s">
        <v>18</v>
      </c>
      <c r="H29" s="5">
        <v>25</v>
      </c>
      <c r="I29" s="4" t="s">
        <v>186</v>
      </c>
      <c r="J29" s="4">
        <v>2017</v>
      </c>
    </row>
    <row r="30" spans="1:10" x14ac:dyDescent="0.2">
      <c r="A30" s="10"/>
      <c r="B30" s="10"/>
      <c r="C30" s="10"/>
      <c r="D30" s="3"/>
      <c r="E30" s="3">
        <v>26</v>
      </c>
      <c r="F30" s="3" t="s">
        <v>19</v>
      </c>
      <c r="G30" s="3" t="s">
        <v>20</v>
      </c>
      <c r="H30" s="5">
        <v>30</v>
      </c>
      <c r="I30" s="4" t="s">
        <v>186</v>
      </c>
      <c r="J30" s="4">
        <v>2017</v>
      </c>
    </row>
    <row r="31" spans="1:10" x14ac:dyDescent="0.2">
      <c r="A31" s="10"/>
      <c r="B31" s="10"/>
      <c r="C31" s="10"/>
      <c r="D31" s="3"/>
      <c r="E31" s="3">
        <v>27</v>
      </c>
      <c r="F31" s="25" t="s">
        <v>8</v>
      </c>
      <c r="G31" s="25" t="s">
        <v>21</v>
      </c>
      <c r="H31" s="26">
        <v>100</v>
      </c>
      <c r="I31" s="4" t="s">
        <v>194</v>
      </c>
      <c r="J31" s="4">
        <v>2016</v>
      </c>
    </row>
    <row r="32" spans="1:10" x14ac:dyDescent="0.2">
      <c r="A32" s="10"/>
      <c r="B32" s="10"/>
      <c r="C32" s="10"/>
      <c r="D32" s="3"/>
      <c r="E32" s="3">
        <v>28</v>
      </c>
      <c r="F32" s="25" t="s">
        <v>22</v>
      </c>
      <c r="G32" s="25" t="s">
        <v>23</v>
      </c>
      <c r="H32" s="26">
        <v>100</v>
      </c>
      <c r="I32" s="4" t="s">
        <v>194</v>
      </c>
      <c r="J32" s="4">
        <v>2016</v>
      </c>
    </row>
    <row r="33" spans="1:10" x14ac:dyDescent="0.2">
      <c r="A33" s="10"/>
      <c r="B33" s="10"/>
      <c r="C33" s="10"/>
      <c r="D33" s="3"/>
      <c r="E33" s="3">
        <v>29</v>
      </c>
      <c r="F33" s="25" t="s">
        <v>24</v>
      </c>
      <c r="G33" s="25" t="s">
        <v>25</v>
      </c>
      <c r="H33" s="26">
        <v>100</v>
      </c>
      <c r="I33" s="4" t="s">
        <v>194</v>
      </c>
      <c r="J33" s="4">
        <v>2016</v>
      </c>
    </row>
    <row r="34" spans="1:10" x14ac:dyDescent="0.2">
      <c r="A34" s="10"/>
      <c r="B34" s="10"/>
      <c r="C34" s="10"/>
      <c r="D34" s="3"/>
      <c r="E34" s="3">
        <v>30</v>
      </c>
      <c r="F34" s="25" t="s">
        <v>26</v>
      </c>
      <c r="G34" s="25" t="s">
        <v>27</v>
      </c>
      <c r="H34" s="26">
        <v>100</v>
      </c>
      <c r="I34" s="4" t="s">
        <v>194</v>
      </c>
      <c r="J34" s="4">
        <v>2017</v>
      </c>
    </row>
    <row r="35" spans="1:10" x14ac:dyDescent="0.2">
      <c r="A35" s="10"/>
      <c r="B35" s="10"/>
      <c r="C35" s="10"/>
      <c r="D35" s="3"/>
      <c r="E35" s="3">
        <v>31</v>
      </c>
      <c r="F35" s="25" t="s">
        <v>28</v>
      </c>
      <c r="G35" s="25" t="s">
        <v>29</v>
      </c>
      <c r="H35" s="26">
        <v>100</v>
      </c>
      <c r="I35" s="4" t="s">
        <v>194</v>
      </c>
      <c r="J35" s="4">
        <v>2017</v>
      </c>
    </row>
    <row r="36" spans="1:10" x14ac:dyDescent="0.2">
      <c r="A36" s="10"/>
      <c r="B36" s="10"/>
      <c r="C36" s="10"/>
      <c r="D36" s="3" t="s">
        <v>30</v>
      </c>
      <c r="E36" s="3">
        <v>32</v>
      </c>
      <c r="F36" s="3" t="s">
        <v>31</v>
      </c>
      <c r="G36" s="3"/>
      <c r="H36" s="5">
        <v>850</v>
      </c>
      <c r="I36" s="4" t="s">
        <v>32</v>
      </c>
      <c r="J36" s="4">
        <v>2015</v>
      </c>
    </row>
    <row r="37" spans="1:10" x14ac:dyDescent="0.2">
      <c r="A37" s="10"/>
      <c r="B37" s="10"/>
      <c r="C37" s="10"/>
      <c r="D37" s="3"/>
      <c r="E37" s="3">
        <v>33</v>
      </c>
      <c r="F37" s="7" t="s">
        <v>13</v>
      </c>
      <c r="G37" s="3" t="s">
        <v>33</v>
      </c>
      <c r="H37" s="8">
        <v>100</v>
      </c>
      <c r="I37" s="4" t="s">
        <v>15</v>
      </c>
      <c r="J37" s="4">
        <v>2017</v>
      </c>
    </row>
    <row r="38" spans="1:10" x14ac:dyDescent="0.2">
      <c r="A38" s="10"/>
      <c r="B38" s="10"/>
      <c r="C38" s="10"/>
      <c r="D38" s="3"/>
      <c r="E38" s="3">
        <v>34</v>
      </c>
      <c r="F38" s="3" t="s">
        <v>244</v>
      </c>
      <c r="G38" s="3" t="s">
        <v>245</v>
      </c>
      <c r="H38" s="5">
        <v>15</v>
      </c>
      <c r="I38" s="4" t="s">
        <v>16</v>
      </c>
      <c r="J38" s="4">
        <v>2016</v>
      </c>
    </row>
    <row r="39" spans="1:10" x14ac:dyDescent="0.2">
      <c r="A39" s="10"/>
      <c r="B39" s="10"/>
      <c r="C39" s="10"/>
      <c r="D39" s="3"/>
      <c r="E39" s="3">
        <v>35</v>
      </c>
      <c r="F39" s="3" t="s">
        <v>34</v>
      </c>
      <c r="G39" s="3" t="s">
        <v>35</v>
      </c>
      <c r="H39" s="5">
        <v>10</v>
      </c>
      <c r="I39" s="4" t="s">
        <v>193</v>
      </c>
      <c r="J39" s="4">
        <v>2016</v>
      </c>
    </row>
    <row r="40" spans="1:10" x14ac:dyDescent="0.2">
      <c r="A40" s="10"/>
      <c r="B40" s="10"/>
      <c r="C40" s="10"/>
      <c r="D40" s="3"/>
      <c r="E40" s="3">
        <v>36</v>
      </c>
      <c r="F40" s="3" t="s">
        <v>36</v>
      </c>
      <c r="G40" s="3" t="s">
        <v>37</v>
      </c>
      <c r="H40" s="5">
        <v>10</v>
      </c>
      <c r="I40" s="4" t="s">
        <v>193</v>
      </c>
      <c r="J40" s="4">
        <v>2017</v>
      </c>
    </row>
    <row r="41" spans="1:10" x14ac:dyDescent="0.2">
      <c r="A41" s="10"/>
      <c r="B41" s="10"/>
      <c r="C41" s="10"/>
      <c r="D41" s="3"/>
      <c r="E41" s="3">
        <v>37</v>
      </c>
      <c r="F41" s="9" t="s">
        <v>38</v>
      </c>
      <c r="G41" s="9" t="s">
        <v>39</v>
      </c>
      <c r="H41" s="5">
        <v>10</v>
      </c>
      <c r="I41" s="4" t="s">
        <v>16</v>
      </c>
      <c r="J41" s="4">
        <v>2017</v>
      </c>
    </row>
    <row r="42" spans="1:10" x14ac:dyDescent="0.2">
      <c r="A42" s="10"/>
      <c r="B42" s="10"/>
      <c r="C42" s="10"/>
      <c r="D42" s="3"/>
      <c r="E42" s="3">
        <v>38</v>
      </c>
      <c r="F42" s="9" t="s">
        <v>40</v>
      </c>
      <c r="G42" s="9" t="s">
        <v>41</v>
      </c>
      <c r="H42" s="5">
        <v>10</v>
      </c>
      <c r="I42" s="4" t="s">
        <v>16</v>
      </c>
      <c r="J42" s="4">
        <v>2017</v>
      </c>
    </row>
    <row r="43" spans="1:10" x14ac:dyDescent="0.2">
      <c r="A43" s="10"/>
      <c r="B43" s="10"/>
      <c r="C43" s="10"/>
      <c r="D43" s="3"/>
      <c r="E43" s="3">
        <v>39</v>
      </c>
      <c r="F43" s="25" t="s">
        <v>42</v>
      </c>
      <c r="G43" s="25" t="s">
        <v>43</v>
      </c>
      <c r="H43" s="5">
        <v>100</v>
      </c>
      <c r="I43" s="4" t="s">
        <v>194</v>
      </c>
      <c r="J43" s="4">
        <v>2016</v>
      </c>
    </row>
    <row r="44" spans="1:10" x14ac:dyDescent="0.2">
      <c r="A44" s="10"/>
      <c r="B44" s="10"/>
      <c r="C44" s="10"/>
      <c r="D44" s="3"/>
      <c r="E44" s="3">
        <v>40</v>
      </c>
      <c r="F44" s="27" t="s">
        <v>44</v>
      </c>
      <c r="G44" s="27" t="s">
        <v>45</v>
      </c>
      <c r="H44" s="5">
        <v>100</v>
      </c>
      <c r="I44" s="4" t="s">
        <v>194</v>
      </c>
      <c r="J44" s="4">
        <v>2017</v>
      </c>
    </row>
    <row r="45" spans="1:10" x14ac:dyDescent="0.2">
      <c r="A45" s="15"/>
      <c r="B45" s="15"/>
      <c r="C45" s="15" t="s">
        <v>84</v>
      </c>
      <c r="D45" s="3" t="s">
        <v>85</v>
      </c>
      <c r="E45" s="3">
        <v>41</v>
      </c>
      <c r="F45" s="3" t="s">
        <v>13</v>
      </c>
      <c r="G45" s="3" t="s">
        <v>86</v>
      </c>
      <c r="H45" s="5">
        <v>70</v>
      </c>
      <c r="I45" s="4" t="s">
        <v>190</v>
      </c>
      <c r="J45" s="4">
        <v>2016</v>
      </c>
    </row>
    <row r="46" spans="1:10" x14ac:dyDescent="0.2">
      <c r="A46" s="12"/>
      <c r="B46" s="12"/>
      <c r="C46" s="12"/>
      <c r="D46" s="3"/>
      <c r="E46" s="3">
        <v>42</v>
      </c>
      <c r="F46" s="3" t="s">
        <v>13</v>
      </c>
      <c r="G46" s="3" t="s">
        <v>77</v>
      </c>
      <c r="H46" s="5">
        <v>50</v>
      </c>
      <c r="I46" s="4" t="s">
        <v>190</v>
      </c>
      <c r="J46" s="4">
        <v>2017</v>
      </c>
    </row>
    <row r="47" spans="1:10" x14ac:dyDescent="0.2">
      <c r="A47" s="12"/>
      <c r="B47" s="12"/>
      <c r="C47" s="12"/>
      <c r="D47" s="3"/>
      <c r="E47" s="3">
        <v>43</v>
      </c>
      <c r="F47" s="3" t="s">
        <v>246</v>
      </c>
      <c r="G47" s="3" t="s">
        <v>247</v>
      </c>
      <c r="H47" s="5">
        <v>15</v>
      </c>
      <c r="I47" s="4" t="s">
        <v>16</v>
      </c>
      <c r="J47" s="4">
        <v>2016</v>
      </c>
    </row>
    <row r="48" spans="1:10" x14ac:dyDescent="0.2">
      <c r="A48" s="12"/>
      <c r="B48" s="12"/>
      <c r="C48" s="12"/>
      <c r="D48" s="3"/>
      <c r="E48" s="3">
        <v>44</v>
      </c>
      <c r="F48" s="3" t="s">
        <v>88</v>
      </c>
      <c r="G48" s="3" t="s">
        <v>199</v>
      </c>
      <c r="H48" s="5">
        <v>10</v>
      </c>
      <c r="I48" s="4" t="s">
        <v>193</v>
      </c>
      <c r="J48" s="4">
        <v>2016</v>
      </c>
    </row>
    <row r="49" spans="1:10" x14ac:dyDescent="0.2">
      <c r="A49" s="12"/>
      <c r="B49" s="12"/>
      <c r="C49" s="12"/>
      <c r="D49" s="3"/>
      <c r="E49" s="3">
        <v>45</v>
      </c>
      <c r="F49" s="3" t="s">
        <v>88</v>
      </c>
      <c r="G49" s="3" t="s">
        <v>198</v>
      </c>
      <c r="H49" s="5">
        <v>100</v>
      </c>
      <c r="I49" s="4" t="s">
        <v>194</v>
      </c>
      <c r="J49" s="4">
        <v>2016</v>
      </c>
    </row>
    <row r="50" spans="1:10" x14ac:dyDescent="0.2">
      <c r="A50" s="12"/>
      <c r="B50" s="12"/>
      <c r="C50" s="12"/>
      <c r="D50" s="3"/>
      <c r="E50" s="3">
        <v>46</v>
      </c>
      <c r="F50" s="3" t="s">
        <v>87</v>
      </c>
      <c r="G50" s="3" t="s">
        <v>197</v>
      </c>
      <c r="H50" s="5">
        <v>100</v>
      </c>
      <c r="I50" s="4" t="s">
        <v>194</v>
      </c>
      <c r="J50" s="4">
        <v>2017</v>
      </c>
    </row>
    <row r="51" spans="1:10" x14ac:dyDescent="0.2">
      <c r="A51" s="12"/>
      <c r="B51" s="12"/>
      <c r="C51" s="12"/>
      <c r="D51" s="3" t="s">
        <v>300</v>
      </c>
      <c r="E51" s="3">
        <v>47</v>
      </c>
      <c r="F51" s="27" t="s">
        <v>13</v>
      </c>
      <c r="G51" s="27" t="s">
        <v>89</v>
      </c>
      <c r="H51" s="5">
        <v>100</v>
      </c>
      <c r="I51" s="4" t="s">
        <v>190</v>
      </c>
      <c r="J51" s="4">
        <v>2015</v>
      </c>
    </row>
    <row r="52" spans="1:10" x14ac:dyDescent="0.2">
      <c r="A52" s="12"/>
      <c r="B52" s="12"/>
      <c r="C52" s="12"/>
      <c r="D52" s="3"/>
      <c r="E52" s="3">
        <v>48</v>
      </c>
      <c r="F52" s="3" t="s">
        <v>13</v>
      </c>
      <c r="G52" s="3" t="s">
        <v>90</v>
      </c>
      <c r="H52" s="5">
        <v>100</v>
      </c>
      <c r="I52" s="4" t="s">
        <v>190</v>
      </c>
      <c r="J52" s="4">
        <v>2017</v>
      </c>
    </row>
    <row r="53" spans="1:10" x14ac:dyDescent="0.2">
      <c r="A53" s="12"/>
      <c r="B53" s="12"/>
      <c r="C53" s="12"/>
      <c r="D53" s="3"/>
      <c r="E53" s="3">
        <v>49</v>
      </c>
      <c r="F53" s="3" t="s">
        <v>10</v>
      </c>
      <c r="G53" s="3" t="s">
        <v>91</v>
      </c>
      <c r="H53" s="5">
        <v>30</v>
      </c>
      <c r="I53" s="4" t="s">
        <v>186</v>
      </c>
      <c r="J53" s="4">
        <v>2016</v>
      </c>
    </row>
    <row r="54" spans="1:10" x14ac:dyDescent="0.2">
      <c r="A54" s="12"/>
      <c r="B54" s="12"/>
      <c r="C54" s="12"/>
      <c r="D54" s="3"/>
      <c r="E54" s="3">
        <v>50</v>
      </c>
      <c r="F54" s="11" t="s">
        <v>92</v>
      </c>
      <c r="G54" s="11" t="s">
        <v>93</v>
      </c>
      <c r="H54" s="5">
        <v>30</v>
      </c>
      <c r="I54" s="4" t="s">
        <v>186</v>
      </c>
      <c r="J54" s="4">
        <v>2017</v>
      </c>
    </row>
    <row r="55" spans="1:10" x14ac:dyDescent="0.2">
      <c r="A55" s="12"/>
      <c r="B55" s="12"/>
      <c r="C55" s="12"/>
      <c r="D55" s="3"/>
      <c r="E55" s="3">
        <v>51</v>
      </c>
      <c r="F55" s="29" t="s">
        <v>248</v>
      </c>
      <c r="G55" s="29" t="s">
        <v>249</v>
      </c>
      <c r="H55" s="5">
        <v>15</v>
      </c>
      <c r="I55" s="4" t="s">
        <v>16</v>
      </c>
      <c r="J55" s="4">
        <v>2016</v>
      </c>
    </row>
    <row r="56" spans="1:10" x14ac:dyDescent="0.2">
      <c r="A56" s="12"/>
      <c r="B56" s="12"/>
      <c r="C56" s="12"/>
      <c r="D56" s="3"/>
      <c r="E56" s="3">
        <v>52</v>
      </c>
      <c r="F56" s="11" t="s">
        <v>250</v>
      </c>
      <c r="G56" s="11" t="s">
        <v>251</v>
      </c>
      <c r="H56" s="5">
        <v>15</v>
      </c>
      <c r="I56" s="4" t="s">
        <v>16</v>
      </c>
      <c r="J56" s="4">
        <v>2017</v>
      </c>
    </row>
    <row r="57" spans="1:10" x14ac:dyDescent="0.2">
      <c r="A57" s="12"/>
      <c r="B57" s="12"/>
      <c r="C57" s="12"/>
      <c r="D57" s="3"/>
      <c r="E57" s="3">
        <v>53</v>
      </c>
      <c r="F57" s="11" t="s">
        <v>94</v>
      </c>
      <c r="G57" s="11" t="s">
        <v>95</v>
      </c>
      <c r="H57" s="5">
        <v>100</v>
      </c>
      <c r="I57" s="4" t="s">
        <v>194</v>
      </c>
      <c r="J57" s="4">
        <v>2017</v>
      </c>
    </row>
    <row r="58" spans="1:10" x14ac:dyDescent="0.2">
      <c r="A58" s="12"/>
      <c r="B58" s="12"/>
      <c r="C58" s="12"/>
      <c r="D58" s="3" t="s">
        <v>301</v>
      </c>
      <c r="E58" s="3">
        <v>54</v>
      </c>
      <c r="F58" s="11" t="s">
        <v>10</v>
      </c>
      <c r="G58" s="11" t="s">
        <v>96</v>
      </c>
      <c r="H58" s="5">
        <v>50</v>
      </c>
      <c r="I58" s="4" t="s">
        <v>186</v>
      </c>
      <c r="J58" s="4">
        <v>2015</v>
      </c>
    </row>
    <row r="59" spans="1:10" x14ac:dyDescent="0.2">
      <c r="A59" s="12"/>
      <c r="B59" s="12"/>
      <c r="C59" s="12"/>
      <c r="D59" s="3"/>
      <c r="E59" s="3">
        <v>55</v>
      </c>
      <c r="F59" s="3" t="s">
        <v>13</v>
      </c>
      <c r="G59" s="3" t="s">
        <v>97</v>
      </c>
      <c r="H59" s="5">
        <v>100</v>
      </c>
      <c r="I59" s="4" t="s">
        <v>190</v>
      </c>
      <c r="J59" s="4">
        <v>2015</v>
      </c>
    </row>
    <row r="60" spans="1:10" x14ac:dyDescent="0.2">
      <c r="A60" s="12"/>
      <c r="B60" s="12"/>
      <c r="C60" s="12"/>
      <c r="D60" s="3"/>
      <c r="E60" s="3">
        <v>56</v>
      </c>
      <c r="F60" s="3" t="s">
        <v>98</v>
      </c>
      <c r="G60" s="3" t="s">
        <v>99</v>
      </c>
      <c r="H60" s="5">
        <v>100</v>
      </c>
      <c r="I60" s="4" t="s">
        <v>194</v>
      </c>
      <c r="J60" s="4">
        <v>2016</v>
      </c>
    </row>
    <row r="61" spans="1:10" x14ac:dyDescent="0.2">
      <c r="A61" s="12"/>
      <c r="B61" s="12"/>
      <c r="C61" s="12"/>
      <c r="D61" s="3"/>
      <c r="E61" s="3">
        <v>57</v>
      </c>
      <c r="F61" s="3" t="s">
        <v>100</v>
      </c>
      <c r="G61" s="3" t="s">
        <v>101</v>
      </c>
      <c r="H61" s="5">
        <v>100</v>
      </c>
      <c r="I61" s="4" t="s">
        <v>194</v>
      </c>
      <c r="J61" s="4">
        <v>2017</v>
      </c>
    </row>
    <row r="62" spans="1:10" x14ac:dyDescent="0.2">
      <c r="A62" s="42" t="s">
        <v>241</v>
      </c>
      <c r="B62" s="43"/>
      <c r="C62" s="44"/>
      <c r="D62" s="31"/>
      <c r="E62" s="31"/>
      <c r="F62" s="31"/>
      <c r="G62" s="31"/>
      <c r="H62" s="14">
        <f>SUM(H5:H61)</f>
        <v>3455</v>
      </c>
      <c r="I62" s="4"/>
      <c r="J62" s="4"/>
    </row>
    <row r="63" spans="1:10" x14ac:dyDescent="0.2">
      <c r="A63" s="2" t="s">
        <v>238</v>
      </c>
      <c r="B63" s="6" t="s">
        <v>291</v>
      </c>
      <c r="C63" s="2" t="s">
        <v>46</v>
      </c>
      <c r="D63" s="3" t="s">
        <v>302</v>
      </c>
      <c r="E63" s="3">
        <v>58</v>
      </c>
      <c r="F63" s="11" t="s">
        <v>10</v>
      </c>
      <c r="G63" s="11" t="s">
        <v>47</v>
      </c>
      <c r="H63" s="5">
        <v>50</v>
      </c>
      <c r="I63" s="4" t="s">
        <v>186</v>
      </c>
      <c r="J63" s="4">
        <v>2015</v>
      </c>
    </row>
    <row r="64" spans="1:10" x14ac:dyDescent="0.2">
      <c r="A64" s="10"/>
      <c r="B64" s="10"/>
      <c r="C64" s="10"/>
      <c r="D64" s="3"/>
      <c r="E64" s="3">
        <v>59</v>
      </c>
      <c r="F64" s="4" t="s">
        <v>10</v>
      </c>
      <c r="G64" s="4" t="s">
        <v>48</v>
      </c>
      <c r="H64" s="5">
        <v>20</v>
      </c>
      <c r="I64" s="4" t="s">
        <v>186</v>
      </c>
      <c r="J64" s="4">
        <v>2016</v>
      </c>
    </row>
    <row r="65" spans="1:10" x14ac:dyDescent="0.2">
      <c r="A65" s="10"/>
      <c r="B65" s="10"/>
      <c r="C65" s="10"/>
      <c r="D65" s="3"/>
      <c r="E65" s="3">
        <v>60</v>
      </c>
      <c r="F65" s="4" t="s">
        <v>13</v>
      </c>
      <c r="G65" s="4" t="s">
        <v>49</v>
      </c>
      <c r="H65" s="5">
        <v>100</v>
      </c>
      <c r="I65" s="4" t="s">
        <v>190</v>
      </c>
      <c r="J65" s="4">
        <v>2015</v>
      </c>
    </row>
    <row r="66" spans="1:10" x14ac:dyDescent="0.2">
      <c r="A66" s="10"/>
      <c r="B66" s="10"/>
      <c r="C66" s="10"/>
      <c r="D66" s="3"/>
      <c r="E66" s="3">
        <v>61</v>
      </c>
      <c r="F66" s="4" t="s">
        <v>13</v>
      </c>
      <c r="G66" s="4" t="s">
        <v>50</v>
      </c>
      <c r="H66" s="5">
        <v>100</v>
      </c>
      <c r="I66" s="4" t="s">
        <v>190</v>
      </c>
      <c r="J66" s="4">
        <v>2017</v>
      </c>
    </row>
    <row r="67" spans="1:10" x14ac:dyDescent="0.2">
      <c r="A67" s="10"/>
      <c r="B67" s="10"/>
      <c r="C67" s="10"/>
      <c r="D67" s="3"/>
      <c r="E67" s="3">
        <v>62</v>
      </c>
      <c r="F67" s="4" t="s">
        <v>243</v>
      </c>
      <c r="G67" s="4" t="s">
        <v>252</v>
      </c>
      <c r="H67" s="5">
        <v>15</v>
      </c>
      <c r="I67" s="4" t="s">
        <v>191</v>
      </c>
      <c r="J67" s="4">
        <v>2016</v>
      </c>
    </row>
    <row r="68" spans="1:10" x14ac:dyDescent="0.2">
      <c r="A68" s="10"/>
      <c r="B68" s="10"/>
      <c r="C68" s="10"/>
      <c r="D68" s="3"/>
      <c r="E68" s="3">
        <v>63</v>
      </c>
      <c r="F68" s="4" t="s">
        <v>51</v>
      </c>
      <c r="G68" s="4" t="s">
        <v>52</v>
      </c>
      <c r="H68" s="5">
        <v>100</v>
      </c>
      <c r="I68" s="4" t="s">
        <v>194</v>
      </c>
      <c r="J68" s="4">
        <v>2017</v>
      </c>
    </row>
    <row r="69" spans="1:10" x14ac:dyDescent="0.2">
      <c r="A69" s="10"/>
      <c r="B69" s="10"/>
      <c r="C69" s="10"/>
      <c r="D69" s="3" t="s">
        <v>303</v>
      </c>
      <c r="E69" s="3">
        <v>64</v>
      </c>
      <c r="F69" s="4" t="s">
        <v>53</v>
      </c>
      <c r="G69" s="4" t="s">
        <v>54</v>
      </c>
      <c r="H69" s="5">
        <v>30</v>
      </c>
      <c r="I69" s="4" t="s">
        <v>186</v>
      </c>
      <c r="J69" s="4">
        <v>2015</v>
      </c>
    </row>
    <row r="70" spans="1:10" x14ac:dyDescent="0.2">
      <c r="A70" s="10"/>
      <c r="B70" s="10"/>
      <c r="C70" s="10"/>
      <c r="D70" s="3"/>
      <c r="E70" s="3">
        <v>65</v>
      </c>
      <c r="F70" s="4" t="s">
        <v>55</v>
      </c>
      <c r="G70" s="4" t="s">
        <v>56</v>
      </c>
      <c r="H70" s="5">
        <v>30</v>
      </c>
      <c r="I70" s="4" t="s">
        <v>186</v>
      </c>
      <c r="J70" s="4">
        <v>2015</v>
      </c>
    </row>
    <row r="71" spans="1:10" x14ac:dyDescent="0.2">
      <c r="A71" s="10"/>
      <c r="B71" s="10"/>
      <c r="C71" s="10"/>
      <c r="D71" s="3"/>
      <c r="E71" s="3">
        <v>66</v>
      </c>
      <c r="F71" s="4" t="s">
        <v>57</v>
      </c>
      <c r="G71" s="4" t="s">
        <v>58</v>
      </c>
      <c r="H71" s="5">
        <v>30</v>
      </c>
      <c r="I71" s="4" t="s">
        <v>186</v>
      </c>
      <c r="J71" s="4">
        <v>2015</v>
      </c>
    </row>
    <row r="72" spans="1:10" x14ac:dyDescent="0.2">
      <c r="A72" s="10"/>
      <c r="B72" s="10"/>
      <c r="C72" s="10"/>
      <c r="D72" s="3"/>
      <c r="E72" s="3">
        <v>67</v>
      </c>
      <c r="F72" s="4" t="s">
        <v>10</v>
      </c>
      <c r="G72" s="4" t="s">
        <v>60</v>
      </c>
      <c r="H72" s="5">
        <v>30</v>
      </c>
      <c r="I72" s="4" t="s">
        <v>186</v>
      </c>
      <c r="J72" s="4">
        <v>2016</v>
      </c>
    </row>
    <row r="73" spans="1:10" x14ac:dyDescent="0.2">
      <c r="A73" s="10"/>
      <c r="B73" s="10"/>
      <c r="C73" s="10"/>
      <c r="D73" s="3"/>
      <c r="E73" s="3">
        <v>68</v>
      </c>
      <c r="F73" s="4" t="s">
        <v>59</v>
      </c>
      <c r="G73" s="4" t="s">
        <v>61</v>
      </c>
      <c r="H73" s="5">
        <v>30</v>
      </c>
      <c r="I73" s="4" t="s">
        <v>186</v>
      </c>
      <c r="J73" s="4">
        <v>2017</v>
      </c>
    </row>
    <row r="74" spans="1:10" x14ac:dyDescent="0.2">
      <c r="A74" s="10"/>
      <c r="B74" s="10"/>
      <c r="C74" s="10"/>
      <c r="D74" s="3"/>
      <c r="E74" s="3">
        <v>69</v>
      </c>
      <c r="F74" s="4" t="s">
        <v>19</v>
      </c>
      <c r="G74" s="4" t="s">
        <v>62</v>
      </c>
      <c r="H74" s="5">
        <v>30</v>
      </c>
      <c r="I74" s="4" t="s">
        <v>186</v>
      </c>
      <c r="J74" s="4">
        <v>2017</v>
      </c>
    </row>
    <row r="75" spans="1:10" x14ac:dyDescent="0.2">
      <c r="A75" s="10"/>
      <c r="B75" s="10"/>
      <c r="C75" s="10"/>
      <c r="D75" s="3"/>
      <c r="E75" s="3">
        <v>70</v>
      </c>
      <c r="F75" s="4" t="s">
        <v>13</v>
      </c>
      <c r="G75" s="4" t="s">
        <v>63</v>
      </c>
      <c r="H75" s="5">
        <v>50</v>
      </c>
      <c r="I75" s="4" t="s">
        <v>190</v>
      </c>
      <c r="J75" s="4">
        <v>2016</v>
      </c>
    </row>
    <row r="76" spans="1:10" x14ac:dyDescent="0.2">
      <c r="A76" s="10"/>
      <c r="B76" s="10"/>
      <c r="C76" s="10"/>
      <c r="D76" s="3"/>
      <c r="E76" s="3">
        <v>71</v>
      </c>
      <c r="F76" s="4" t="s">
        <v>253</v>
      </c>
      <c r="G76" s="4" t="s">
        <v>254</v>
      </c>
      <c r="H76" s="5">
        <v>15</v>
      </c>
      <c r="I76" s="4" t="s">
        <v>191</v>
      </c>
      <c r="J76" s="4">
        <v>2016</v>
      </c>
    </row>
    <row r="77" spans="1:10" x14ac:dyDescent="0.2">
      <c r="A77" s="10"/>
      <c r="B77" s="10"/>
      <c r="C77" s="10"/>
      <c r="D77" s="3"/>
      <c r="E77" s="3">
        <v>72</v>
      </c>
      <c r="F77" s="4" t="s">
        <v>64</v>
      </c>
      <c r="G77" s="4" t="s">
        <v>65</v>
      </c>
      <c r="H77" s="5">
        <v>15</v>
      </c>
      <c r="I77" s="4" t="s">
        <v>16</v>
      </c>
      <c r="J77" s="4">
        <v>2017</v>
      </c>
    </row>
    <row r="78" spans="1:10" x14ac:dyDescent="0.2">
      <c r="A78" s="10"/>
      <c r="B78" s="10"/>
      <c r="C78" s="2" t="s">
        <v>66</v>
      </c>
      <c r="D78" s="3" t="s">
        <v>304</v>
      </c>
      <c r="E78" s="3">
        <v>73</v>
      </c>
      <c r="F78" s="11" t="s">
        <v>10</v>
      </c>
      <c r="G78" s="11" t="s">
        <v>67</v>
      </c>
      <c r="H78" s="5">
        <v>50</v>
      </c>
      <c r="I78" s="4" t="s">
        <v>186</v>
      </c>
      <c r="J78" s="4">
        <v>2015</v>
      </c>
    </row>
    <row r="79" spans="1:10" x14ac:dyDescent="0.2">
      <c r="A79" s="12"/>
      <c r="B79" s="12"/>
      <c r="C79" s="12"/>
      <c r="D79" s="3"/>
      <c r="E79" s="3">
        <v>74</v>
      </c>
      <c r="F79" s="11" t="s">
        <v>10</v>
      </c>
      <c r="G79" s="11" t="s">
        <v>68</v>
      </c>
      <c r="H79" s="5">
        <v>20</v>
      </c>
      <c r="I79" s="4" t="s">
        <v>186</v>
      </c>
      <c r="J79" s="4">
        <v>2016</v>
      </c>
    </row>
    <row r="80" spans="1:10" x14ac:dyDescent="0.2">
      <c r="A80" s="12"/>
      <c r="B80" s="12"/>
      <c r="C80" s="12"/>
      <c r="D80" s="3"/>
      <c r="E80" s="3">
        <v>75</v>
      </c>
      <c r="F80" s="11" t="s">
        <v>13</v>
      </c>
      <c r="G80" s="11" t="s">
        <v>69</v>
      </c>
      <c r="H80" s="5">
        <v>80</v>
      </c>
      <c r="I80" s="4" t="s">
        <v>190</v>
      </c>
      <c r="J80" s="4">
        <v>2016</v>
      </c>
    </row>
    <row r="81" spans="1:10" x14ac:dyDescent="0.2">
      <c r="A81" s="12"/>
      <c r="B81" s="12"/>
      <c r="C81" s="12"/>
      <c r="D81" s="3"/>
      <c r="E81" s="3">
        <v>76</v>
      </c>
      <c r="F81" s="11" t="s">
        <v>13</v>
      </c>
      <c r="G81" s="11" t="s">
        <v>70</v>
      </c>
      <c r="H81" s="5">
        <v>70</v>
      </c>
      <c r="I81" s="4" t="s">
        <v>190</v>
      </c>
      <c r="J81" s="4">
        <v>2017</v>
      </c>
    </row>
    <row r="82" spans="1:10" x14ac:dyDescent="0.2">
      <c r="A82" s="12"/>
      <c r="B82" s="12"/>
      <c r="C82" s="12"/>
      <c r="D82" s="3"/>
      <c r="E82" s="3">
        <v>77</v>
      </c>
      <c r="F82" s="11" t="s">
        <v>255</v>
      </c>
      <c r="G82" s="11" t="s">
        <v>256</v>
      </c>
      <c r="H82" s="5">
        <v>10</v>
      </c>
      <c r="I82" s="4" t="s">
        <v>191</v>
      </c>
      <c r="J82" s="4">
        <v>2016</v>
      </c>
    </row>
    <row r="83" spans="1:10" x14ac:dyDescent="0.2">
      <c r="A83" s="12"/>
      <c r="B83" s="12"/>
      <c r="C83" s="12"/>
      <c r="D83" s="3"/>
      <c r="E83" s="3">
        <v>78</v>
      </c>
      <c r="F83" s="11" t="s">
        <v>71</v>
      </c>
      <c r="G83" s="11" t="s">
        <v>72</v>
      </c>
      <c r="H83" s="5">
        <v>10</v>
      </c>
      <c r="I83" s="4" t="s">
        <v>193</v>
      </c>
      <c r="J83" s="4">
        <v>2016</v>
      </c>
    </row>
    <row r="84" spans="1:10" x14ac:dyDescent="0.2">
      <c r="A84" s="12"/>
      <c r="B84" s="12"/>
      <c r="C84" s="12"/>
      <c r="D84" s="3"/>
      <c r="E84" s="3">
        <v>79</v>
      </c>
      <c r="F84" s="11" t="s">
        <v>73</v>
      </c>
      <c r="G84" s="11" t="s">
        <v>74</v>
      </c>
      <c r="H84" s="5">
        <v>100</v>
      </c>
      <c r="I84" s="4" t="s">
        <v>194</v>
      </c>
      <c r="J84" s="4">
        <v>2017</v>
      </c>
    </row>
    <row r="85" spans="1:10" x14ac:dyDescent="0.2">
      <c r="A85" s="12"/>
      <c r="B85" s="12"/>
      <c r="C85" s="12"/>
      <c r="D85" s="3" t="s">
        <v>305</v>
      </c>
      <c r="E85" s="3">
        <v>80</v>
      </c>
      <c r="F85" s="3" t="s">
        <v>10</v>
      </c>
      <c r="G85" s="3" t="s">
        <v>195</v>
      </c>
      <c r="H85" s="5">
        <v>20</v>
      </c>
      <c r="I85" s="4" t="s">
        <v>186</v>
      </c>
      <c r="J85" s="4">
        <v>2016</v>
      </c>
    </row>
    <row r="86" spans="1:10" x14ac:dyDescent="0.2">
      <c r="A86" s="12"/>
      <c r="B86" s="12"/>
      <c r="C86" s="12"/>
      <c r="D86" s="3"/>
      <c r="E86" s="3">
        <v>81</v>
      </c>
      <c r="F86" s="3" t="s">
        <v>75</v>
      </c>
      <c r="G86" s="3" t="s">
        <v>196</v>
      </c>
      <c r="H86" s="5">
        <v>25</v>
      </c>
      <c r="I86" s="4" t="s">
        <v>186</v>
      </c>
      <c r="J86" s="4">
        <v>2017</v>
      </c>
    </row>
    <row r="87" spans="1:10" x14ac:dyDescent="0.2">
      <c r="A87" s="12"/>
      <c r="B87" s="12"/>
      <c r="C87" s="12"/>
      <c r="D87" s="3"/>
      <c r="E87" s="3">
        <v>82</v>
      </c>
      <c r="F87" s="3" t="s">
        <v>13</v>
      </c>
      <c r="G87" s="3" t="s">
        <v>76</v>
      </c>
      <c r="H87" s="5">
        <v>80</v>
      </c>
      <c r="I87" s="4" t="s">
        <v>190</v>
      </c>
      <c r="J87" s="4">
        <v>2016</v>
      </c>
    </row>
    <row r="88" spans="1:10" x14ac:dyDescent="0.2">
      <c r="A88" s="12"/>
      <c r="B88" s="12"/>
      <c r="C88" s="12"/>
      <c r="D88" s="3"/>
      <c r="E88" s="3">
        <v>83</v>
      </c>
      <c r="F88" s="3" t="s">
        <v>13</v>
      </c>
      <c r="G88" s="3" t="s">
        <v>77</v>
      </c>
      <c r="H88" s="5">
        <v>80</v>
      </c>
      <c r="I88" s="4" t="s">
        <v>190</v>
      </c>
      <c r="J88" s="4">
        <v>2017</v>
      </c>
    </row>
    <row r="89" spans="1:10" x14ac:dyDescent="0.2">
      <c r="A89" s="12"/>
      <c r="B89" s="12"/>
      <c r="C89" s="12"/>
      <c r="D89" s="3"/>
      <c r="E89" s="3">
        <v>84</v>
      </c>
      <c r="F89" s="3" t="s">
        <v>257</v>
      </c>
      <c r="G89" s="3" t="s">
        <v>258</v>
      </c>
      <c r="H89" s="5">
        <v>10</v>
      </c>
      <c r="I89" s="4" t="s">
        <v>191</v>
      </c>
      <c r="J89" s="4">
        <v>2016</v>
      </c>
    </row>
    <row r="90" spans="1:10" x14ac:dyDescent="0.2">
      <c r="A90" s="12"/>
      <c r="B90" s="12"/>
      <c r="C90" s="12"/>
      <c r="D90" s="3" t="s">
        <v>306</v>
      </c>
      <c r="E90" s="3">
        <v>85</v>
      </c>
      <c r="F90" s="3" t="s">
        <v>10</v>
      </c>
      <c r="G90" s="3" t="s">
        <v>78</v>
      </c>
      <c r="H90" s="5">
        <v>35</v>
      </c>
      <c r="I90" s="4" t="s">
        <v>186</v>
      </c>
      <c r="J90" s="4">
        <v>2016</v>
      </c>
    </row>
    <row r="91" spans="1:10" x14ac:dyDescent="0.2">
      <c r="A91" s="12"/>
      <c r="B91" s="12"/>
      <c r="C91" s="12"/>
      <c r="D91" s="3"/>
      <c r="E91" s="3">
        <v>86</v>
      </c>
      <c r="F91" s="3" t="s">
        <v>19</v>
      </c>
      <c r="G91" s="3" t="s">
        <v>79</v>
      </c>
      <c r="H91" s="5">
        <v>30</v>
      </c>
      <c r="I91" s="4" t="s">
        <v>186</v>
      </c>
      <c r="J91" s="4">
        <v>2017</v>
      </c>
    </row>
    <row r="92" spans="1:10" x14ac:dyDescent="0.2">
      <c r="A92" s="12"/>
      <c r="B92" s="12"/>
      <c r="C92" s="12"/>
      <c r="D92" s="3"/>
      <c r="E92" s="3">
        <v>87</v>
      </c>
      <c r="F92" s="3" t="s">
        <v>13</v>
      </c>
      <c r="G92" s="3" t="s">
        <v>80</v>
      </c>
      <c r="H92" s="5">
        <v>50</v>
      </c>
      <c r="I92" s="4" t="s">
        <v>190</v>
      </c>
      <c r="J92" s="4">
        <v>2016</v>
      </c>
    </row>
    <row r="93" spans="1:10" x14ac:dyDescent="0.2">
      <c r="A93" s="12"/>
      <c r="B93" s="12"/>
      <c r="C93" s="12"/>
      <c r="D93" s="3"/>
      <c r="E93" s="3">
        <v>88</v>
      </c>
      <c r="F93" s="3" t="s">
        <v>13</v>
      </c>
      <c r="G93" s="3" t="s">
        <v>81</v>
      </c>
      <c r="H93" s="5">
        <v>50</v>
      </c>
      <c r="I93" s="4" t="s">
        <v>190</v>
      </c>
      <c r="J93" s="4">
        <v>2017</v>
      </c>
    </row>
    <row r="94" spans="1:10" x14ac:dyDescent="0.2">
      <c r="A94" s="12"/>
      <c r="B94" s="12"/>
      <c r="C94" s="12"/>
      <c r="D94" s="3"/>
      <c r="E94" s="3">
        <v>89</v>
      </c>
      <c r="F94" s="3" t="s">
        <v>259</v>
      </c>
      <c r="G94" s="3" t="s">
        <v>260</v>
      </c>
      <c r="H94" s="5">
        <v>10</v>
      </c>
      <c r="I94" s="4" t="s">
        <v>16</v>
      </c>
      <c r="J94" s="4">
        <v>2017</v>
      </c>
    </row>
    <row r="95" spans="1:10" x14ac:dyDescent="0.2">
      <c r="A95" s="12"/>
      <c r="B95" s="12"/>
      <c r="C95" s="12"/>
      <c r="D95" s="3"/>
      <c r="E95" s="3">
        <v>90</v>
      </c>
      <c r="F95" s="3" t="s">
        <v>82</v>
      </c>
      <c r="G95" s="3" t="s">
        <v>83</v>
      </c>
      <c r="H95" s="5">
        <v>100</v>
      </c>
      <c r="I95" s="4" t="s">
        <v>194</v>
      </c>
      <c r="J95" s="4">
        <v>2017</v>
      </c>
    </row>
    <row r="96" spans="1:10" x14ac:dyDescent="0.2">
      <c r="A96" s="15"/>
      <c r="B96" s="15"/>
      <c r="C96" s="15" t="s">
        <v>153</v>
      </c>
      <c r="D96" s="3" t="s">
        <v>154</v>
      </c>
      <c r="E96" s="3">
        <v>91</v>
      </c>
      <c r="F96" s="3" t="s">
        <v>13</v>
      </c>
      <c r="G96" s="3" t="s">
        <v>155</v>
      </c>
      <c r="H96" s="5">
        <v>50</v>
      </c>
      <c r="I96" s="4" t="s">
        <v>190</v>
      </c>
      <c r="J96" s="4">
        <v>2015</v>
      </c>
    </row>
    <row r="97" spans="1:10" x14ac:dyDescent="0.2">
      <c r="A97" s="12"/>
      <c r="B97" s="12"/>
      <c r="C97" s="12"/>
      <c r="D97" s="3"/>
      <c r="E97" s="3">
        <v>92</v>
      </c>
      <c r="F97" s="3" t="s">
        <v>13</v>
      </c>
      <c r="G97" s="3" t="s">
        <v>156</v>
      </c>
      <c r="H97" s="5">
        <v>100</v>
      </c>
      <c r="I97" s="4" t="s">
        <v>190</v>
      </c>
      <c r="J97" s="4">
        <v>2017</v>
      </c>
    </row>
    <row r="98" spans="1:10" x14ac:dyDescent="0.2">
      <c r="A98" s="12"/>
      <c r="B98" s="12"/>
      <c r="C98" s="12"/>
      <c r="D98" s="3"/>
      <c r="E98" s="3">
        <v>93</v>
      </c>
      <c r="F98" s="3" t="s">
        <v>10</v>
      </c>
      <c r="G98" s="3" t="s">
        <v>157</v>
      </c>
      <c r="H98" s="5">
        <v>20</v>
      </c>
      <c r="I98" s="4" t="s">
        <v>186</v>
      </c>
      <c r="J98" s="4">
        <v>2016</v>
      </c>
    </row>
    <row r="99" spans="1:10" x14ac:dyDescent="0.2">
      <c r="A99" s="12"/>
      <c r="B99" s="12"/>
      <c r="C99" s="12"/>
      <c r="D99" s="3"/>
      <c r="E99" s="3">
        <v>94</v>
      </c>
      <c r="F99" s="3" t="s">
        <v>261</v>
      </c>
      <c r="G99" s="3" t="s">
        <v>262</v>
      </c>
      <c r="H99" s="5">
        <v>15</v>
      </c>
      <c r="I99" s="4" t="s">
        <v>16</v>
      </c>
      <c r="J99" s="4">
        <v>2017</v>
      </c>
    </row>
    <row r="100" spans="1:10" x14ac:dyDescent="0.2">
      <c r="A100" s="12"/>
      <c r="B100" s="12"/>
      <c r="C100" s="12"/>
      <c r="D100" s="3"/>
      <c r="E100" s="3">
        <v>95</v>
      </c>
      <c r="F100" s="3" t="s">
        <v>158</v>
      </c>
      <c r="G100" s="3" t="s">
        <v>159</v>
      </c>
      <c r="H100" s="5">
        <v>10</v>
      </c>
      <c r="I100" s="4" t="s">
        <v>193</v>
      </c>
      <c r="J100" s="4">
        <v>2017</v>
      </c>
    </row>
    <row r="101" spans="1:10" x14ac:dyDescent="0.2">
      <c r="A101" s="12"/>
      <c r="B101" s="12"/>
      <c r="C101" s="12"/>
      <c r="D101" s="3" t="s">
        <v>307</v>
      </c>
      <c r="E101" s="3">
        <v>96</v>
      </c>
      <c r="F101" s="4" t="s">
        <v>160</v>
      </c>
      <c r="G101" s="4" t="s">
        <v>161</v>
      </c>
      <c r="H101" s="5">
        <v>30</v>
      </c>
      <c r="I101" s="4" t="s">
        <v>186</v>
      </c>
      <c r="J101" s="4">
        <v>2015</v>
      </c>
    </row>
    <row r="102" spans="1:10" x14ac:dyDescent="0.2">
      <c r="A102" s="12"/>
      <c r="B102" s="12"/>
      <c r="C102" s="12"/>
      <c r="D102" s="3"/>
      <c r="E102" s="3">
        <v>97</v>
      </c>
      <c r="F102" s="4" t="s">
        <v>10</v>
      </c>
      <c r="G102" s="4" t="s">
        <v>162</v>
      </c>
      <c r="H102" s="5">
        <v>30</v>
      </c>
      <c r="I102" s="4" t="s">
        <v>186</v>
      </c>
      <c r="J102" s="4">
        <v>2016</v>
      </c>
    </row>
    <row r="103" spans="1:10" x14ac:dyDescent="0.2">
      <c r="A103" s="12"/>
      <c r="B103" s="12"/>
      <c r="C103" s="12"/>
      <c r="D103" s="3"/>
      <c r="E103" s="3">
        <v>98</v>
      </c>
      <c r="F103" s="4" t="s">
        <v>163</v>
      </c>
      <c r="G103" s="4" t="s">
        <v>164</v>
      </c>
      <c r="H103" s="5">
        <v>25</v>
      </c>
      <c r="I103" s="4" t="s">
        <v>186</v>
      </c>
      <c r="J103" s="4">
        <v>2017</v>
      </c>
    </row>
    <row r="104" spans="1:10" x14ac:dyDescent="0.2">
      <c r="A104" s="12"/>
      <c r="B104" s="12"/>
      <c r="C104" s="12"/>
      <c r="D104" s="3"/>
      <c r="E104" s="3">
        <v>99</v>
      </c>
      <c r="F104" s="4" t="s">
        <v>263</v>
      </c>
      <c r="G104" s="4" t="s">
        <v>264</v>
      </c>
      <c r="H104" s="5">
        <v>15</v>
      </c>
      <c r="I104" s="4" t="s">
        <v>191</v>
      </c>
      <c r="J104" s="4">
        <v>2016</v>
      </c>
    </row>
    <row r="105" spans="1:10" x14ac:dyDescent="0.2">
      <c r="A105" s="12"/>
      <c r="B105" s="12"/>
      <c r="C105" s="12"/>
      <c r="D105" s="3"/>
      <c r="E105" s="3">
        <v>100</v>
      </c>
      <c r="F105" s="4" t="s">
        <v>265</v>
      </c>
      <c r="G105" s="4" t="s">
        <v>266</v>
      </c>
      <c r="H105" s="5">
        <v>15</v>
      </c>
      <c r="I105" s="4" t="s">
        <v>16</v>
      </c>
      <c r="J105" s="4">
        <v>2017</v>
      </c>
    </row>
    <row r="106" spans="1:10" x14ac:dyDescent="0.2">
      <c r="A106" s="12"/>
      <c r="B106" s="12"/>
      <c r="C106" s="12"/>
      <c r="D106" s="3"/>
      <c r="E106" s="3">
        <v>101</v>
      </c>
      <c r="F106" s="4" t="s">
        <v>165</v>
      </c>
      <c r="G106" s="4" t="s">
        <v>166</v>
      </c>
      <c r="H106" s="5">
        <v>100</v>
      </c>
      <c r="I106" s="4" t="s">
        <v>194</v>
      </c>
      <c r="J106" s="4">
        <v>2017</v>
      </c>
    </row>
    <row r="107" spans="1:10" x14ac:dyDescent="0.2">
      <c r="A107" s="12"/>
      <c r="B107" s="12"/>
      <c r="C107" s="12"/>
      <c r="D107" s="3" t="s">
        <v>308</v>
      </c>
      <c r="E107" s="3">
        <v>102</v>
      </c>
      <c r="F107" s="3" t="s">
        <v>10</v>
      </c>
      <c r="G107" s="3" t="s">
        <v>162</v>
      </c>
      <c r="H107" s="5">
        <v>30</v>
      </c>
      <c r="I107" s="4" t="s">
        <v>186</v>
      </c>
      <c r="J107" s="4">
        <v>2016</v>
      </c>
    </row>
    <row r="108" spans="1:10" x14ac:dyDescent="0.2">
      <c r="A108" s="12"/>
      <c r="B108" s="12"/>
      <c r="C108" s="12"/>
      <c r="D108" s="3"/>
      <c r="E108" s="3">
        <v>103</v>
      </c>
      <c r="F108" s="3" t="s">
        <v>13</v>
      </c>
      <c r="G108" s="3" t="s">
        <v>167</v>
      </c>
      <c r="H108" s="5">
        <v>50</v>
      </c>
      <c r="I108" s="4" t="s">
        <v>190</v>
      </c>
      <c r="J108" s="4">
        <v>2017</v>
      </c>
    </row>
    <row r="109" spans="1:10" x14ac:dyDescent="0.2">
      <c r="A109" s="12"/>
      <c r="B109" s="12"/>
      <c r="C109" s="12"/>
      <c r="D109" s="3"/>
      <c r="E109" s="3">
        <v>104</v>
      </c>
      <c r="F109" s="3" t="s">
        <v>267</v>
      </c>
      <c r="G109" s="3" t="s">
        <v>268</v>
      </c>
      <c r="H109" s="5">
        <v>15</v>
      </c>
      <c r="I109" s="4" t="s">
        <v>191</v>
      </c>
      <c r="J109" s="4">
        <v>2016</v>
      </c>
    </row>
    <row r="110" spans="1:10" x14ac:dyDescent="0.2">
      <c r="A110" s="12"/>
      <c r="B110" s="12"/>
      <c r="C110" s="12"/>
      <c r="D110" s="3"/>
      <c r="E110" s="3">
        <v>105</v>
      </c>
      <c r="F110" s="3" t="s">
        <v>168</v>
      </c>
      <c r="G110" s="3" t="s">
        <v>169</v>
      </c>
      <c r="H110" s="5">
        <v>15</v>
      </c>
      <c r="I110" s="4" t="s">
        <v>193</v>
      </c>
      <c r="J110" s="4">
        <v>2017</v>
      </c>
    </row>
    <row r="111" spans="1:10" x14ac:dyDescent="0.2">
      <c r="A111" s="12"/>
      <c r="B111" s="12"/>
      <c r="C111" s="12"/>
      <c r="D111" s="3"/>
      <c r="E111" s="3">
        <v>106</v>
      </c>
      <c r="F111" s="3" t="s">
        <v>170</v>
      </c>
      <c r="G111" s="3" t="s">
        <v>171</v>
      </c>
      <c r="H111" s="5">
        <v>100</v>
      </c>
      <c r="I111" s="4" t="s">
        <v>194</v>
      </c>
      <c r="J111" s="4">
        <v>2017</v>
      </c>
    </row>
    <row r="112" spans="1:10" x14ac:dyDescent="0.2">
      <c r="A112" s="12"/>
      <c r="B112" s="12"/>
      <c r="C112" s="15" t="s">
        <v>295</v>
      </c>
      <c r="D112" s="3" t="s">
        <v>309</v>
      </c>
      <c r="E112" s="3">
        <v>107</v>
      </c>
      <c r="F112" s="3" t="s">
        <v>10</v>
      </c>
      <c r="G112" s="3" t="s">
        <v>136</v>
      </c>
      <c r="H112" s="5">
        <v>30</v>
      </c>
      <c r="I112" s="4" t="s">
        <v>186</v>
      </c>
      <c r="J112" s="4">
        <v>2016</v>
      </c>
    </row>
    <row r="113" spans="1:10" x14ac:dyDescent="0.2">
      <c r="A113" s="12"/>
      <c r="B113" s="12"/>
      <c r="C113" s="12"/>
      <c r="D113" s="3"/>
      <c r="E113" s="3">
        <v>108</v>
      </c>
      <c r="F113" s="3" t="s">
        <v>19</v>
      </c>
      <c r="G113" s="3" t="s">
        <v>79</v>
      </c>
      <c r="H113" s="5">
        <v>30</v>
      </c>
      <c r="I113" s="4" t="s">
        <v>186</v>
      </c>
      <c r="J113" s="4">
        <v>2017</v>
      </c>
    </row>
    <row r="114" spans="1:10" x14ac:dyDescent="0.2">
      <c r="A114" s="12"/>
      <c r="B114" s="12"/>
      <c r="C114" s="12"/>
      <c r="D114" s="3"/>
      <c r="E114" s="3">
        <v>109</v>
      </c>
      <c r="F114" s="3" t="s">
        <v>13</v>
      </c>
      <c r="G114" s="3" t="s">
        <v>116</v>
      </c>
      <c r="H114" s="5">
        <v>100</v>
      </c>
      <c r="I114" s="4" t="s">
        <v>190</v>
      </c>
      <c r="J114" s="4">
        <v>2017</v>
      </c>
    </row>
    <row r="115" spans="1:10" x14ac:dyDescent="0.2">
      <c r="A115" s="12"/>
      <c r="B115" s="12"/>
      <c r="C115" s="12"/>
      <c r="D115" s="3"/>
      <c r="E115" s="3">
        <v>110</v>
      </c>
      <c r="F115" s="3" t="s">
        <v>269</v>
      </c>
      <c r="G115" s="3" t="s">
        <v>137</v>
      </c>
      <c r="H115" s="5">
        <v>15</v>
      </c>
      <c r="I115" s="4" t="s">
        <v>16</v>
      </c>
      <c r="J115" s="4">
        <v>2017</v>
      </c>
    </row>
    <row r="116" spans="1:10" x14ac:dyDescent="0.2">
      <c r="A116" s="12"/>
      <c r="B116" s="12"/>
      <c r="C116" s="12"/>
      <c r="D116" s="3"/>
      <c r="E116" s="3">
        <v>111</v>
      </c>
      <c r="F116" s="3" t="s">
        <v>138</v>
      </c>
      <c r="G116" s="3" t="s">
        <v>139</v>
      </c>
      <c r="H116" s="5">
        <v>10</v>
      </c>
      <c r="I116" s="4" t="s">
        <v>193</v>
      </c>
      <c r="J116" s="4">
        <v>2017</v>
      </c>
    </row>
    <row r="117" spans="1:10" x14ac:dyDescent="0.2">
      <c r="A117" s="12"/>
      <c r="B117" s="12"/>
      <c r="C117" s="12"/>
      <c r="D117" s="3" t="s">
        <v>140</v>
      </c>
      <c r="E117" s="3">
        <v>112</v>
      </c>
      <c r="F117" s="3" t="s">
        <v>13</v>
      </c>
      <c r="G117" s="3" t="s">
        <v>97</v>
      </c>
      <c r="H117" s="5">
        <v>100</v>
      </c>
      <c r="I117" s="4" t="s">
        <v>190</v>
      </c>
      <c r="J117" s="4">
        <v>2015</v>
      </c>
    </row>
    <row r="118" spans="1:10" x14ac:dyDescent="0.2">
      <c r="A118" s="12"/>
      <c r="B118" s="12"/>
      <c r="C118" s="12"/>
      <c r="D118" s="3"/>
      <c r="E118" s="3">
        <v>113</v>
      </c>
      <c r="F118" s="3" t="s">
        <v>270</v>
      </c>
      <c r="G118" s="3" t="s">
        <v>141</v>
      </c>
      <c r="H118" s="5">
        <v>15</v>
      </c>
      <c r="I118" s="4" t="s">
        <v>191</v>
      </c>
      <c r="J118" s="4">
        <v>2016</v>
      </c>
    </row>
    <row r="119" spans="1:10" x14ac:dyDescent="0.2">
      <c r="A119" s="12"/>
      <c r="B119" s="12"/>
      <c r="C119" s="12"/>
      <c r="D119" s="3"/>
      <c r="E119" s="3">
        <v>114</v>
      </c>
      <c r="F119" s="3" t="s">
        <v>271</v>
      </c>
      <c r="G119" s="3" t="s">
        <v>142</v>
      </c>
      <c r="H119" s="5">
        <v>10</v>
      </c>
      <c r="I119" s="4" t="s">
        <v>191</v>
      </c>
      <c r="J119" s="4">
        <v>2016</v>
      </c>
    </row>
    <row r="120" spans="1:10" x14ac:dyDescent="0.2">
      <c r="A120" s="12"/>
      <c r="B120" s="12"/>
      <c r="C120" s="12"/>
      <c r="D120" s="3"/>
      <c r="E120" s="3">
        <v>115</v>
      </c>
      <c r="F120" s="3" t="s">
        <v>272</v>
      </c>
      <c r="G120" s="3" t="s">
        <v>143</v>
      </c>
      <c r="H120" s="5">
        <v>15</v>
      </c>
      <c r="I120" s="4" t="s">
        <v>16</v>
      </c>
      <c r="J120" s="4">
        <v>2017</v>
      </c>
    </row>
    <row r="121" spans="1:10" x14ac:dyDescent="0.2">
      <c r="A121" s="12"/>
      <c r="B121" s="12"/>
      <c r="C121" s="12"/>
      <c r="D121" s="3"/>
      <c r="E121" s="3">
        <v>116</v>
      </c>
      <c r="F121" s="3" t="s">
        <v>145</v>
      </c>
      <c r="G121" s="3" t="s">
        <v>146</v>
      </c>
      <c r="H121" s="5">
        <v>10</v>
      </c>
      <c r="I121" s="4" t="s">
        <v>16</v>
      </c>
      <c r="J121" s="4">
        <v>2017</v>
      </c>
    </row>
    <row r="122" spans="1:10" x14ac:dyDescent="0.2">
      <c r="A122" s="12"/>
      <c r="B122" s="12"/>
      <c r="C122" s="12"/>
      <c r="D122" s="3"/>
      <c r="E122" s="3">
        <v>117</v>
      </c>
      <c r="F122" s="3" t="s">
        <v>144</v>
      </c>
      <c r="G122" s="3" t="s">
        <v>147</v>
      </c>
      <c r="H122" s="5">
        <v>100</v>
      </c>
      <c r="I122" s="4" t="s">
        <v>194</v>
      </c>
      <c r="J122" s="4">
        <v>2017</v>
      </c>
    </row>
    <row r="123" spans="1:10" x14ac:dyDescent="0.2">
      <c r="A123" s="12"/>
      <c r="B123" s="12"/>
      <c r="C123" s="12"/>
      <c r="D123" s="3" t="s">
        <v>148</v>
      </c>
      <c r="E123" s="3">
        <v>118</v>
      </c>
      <c r="F123" s="3" t="s">
        <v>13</v>
      </c>
      <c r="G123" s="3" t="s">
        <v>192</v>
      </c>
      <c r="H123" s="5">
        <v>100</v>
      </c>
      <c r="I123" s="4" t="s">
        <v>190</v>
      </c>
      <c r="J123" s="4">
        <v>2015</v>
      </c>
    </row>
    <row r="124" spans="1:10" x14ac:dyDescent="0.2">
      <c r="A124" s="12"/>
      <c r="B124" s="12"/>
      <c r="C124" s="12"/>
      <c r="D124" s="6"/>
      <c r="E124" s="3">
        <v>119</v>
      </c>
      <c r="F124" s="30" t="s">
        <v>273</v>
      </c>
      <c r="G124" s="30" t="s">
        <v>149</v>
      </c>
      <c r="H124" s="5">
        <v>15</v>
      </c>
      <c r="I124" s="4" t="s">
        <v>191</v>
      </c>
      <c r="J124" s="4">
        <v>2016</v>
      </c>
    </row>
    <row r="125" spans="1:10" x14ac:dyDescent="0.2">
      <c r="A125" s="12"/>
      <c r="B125" s="12"/>
      <c r="C125" s="12"/>
      <c r="D125" s="6"/>
      <c r="E125" s="3">
        <v>120</v>
      </c>
      <c r="F125" s="30" t="s">
        <v>274</v>
      </c>
      <c r="G125" s="30" t="s">
        <v>150</v>
      </c>
      <c r="H125" s="5">
        <v>10</v>
      </c>
      <c r="I125" s="4" t="s">
        <v>16</v>
      </c>
      <c r="J125" s="4">
        <v>2017</v>
      </c>
    </row>
    <row r="126" spans="1:10" x14ac:dyDescent="0.2">
      <c r="A126" s="12"/>
      <c r="B126" s="12"/>
      <c r="C126" s="12"/>
      <c r="D126" s="6"/>
      <c r="E126" s="3">
        <v>121</v>
      </c>
      <c r="F126" s="30" t="s">
        <v>151</v>
      </c>
      <c r="G126" s="30" t="s">
        <v>152</v>
      </c>
      <c r="H126" s="5">
        <v>100</v>
      </c>
      <c r="I126" s="4" t="s">
        <v>194</v>
      </c>
      <c r="J126" s="4">
        <v>2017</v>
      </c>
    </row>
    <row r="127" spans="1:10" x14ac:dyDescent="0.2">
      <c r="A127" s="39" t="s">
        <v>240</v>
      </c>
      <c r="B127" s="40"/>
      <c r="C127" s="41"/>
      <c r="D127" s="13"/>
      <c r="E127" s="13"/>
      <c r="F127" s="28"/>
      <c r="G127" s="28"/>
      <c r="H127" s="14">
        <f>SUM(H63:H126)</f>
        <v>2755</v>
      </c>
      <c r="I127" s="4"/>
      <c r="J127" s="4"/>
    </row>
    <row r="128" spans="1:10" x14ac:dyDescent="0.2">
      <c r="A128" s="15" t="s">
        <v>239</v>
      </c>
      <c r="B128" s="6" t="s">
        <v>294</v>
      </c>
      <c r="C128" s="15" t="s">
        <v>172</v>
      </c>
      <c r="D128" s="3" t="s">
        <v>173</v>
      </c>
      <c r="E128" s="3">
        <v>122</v>
      </c>
      <c r="F128" s="3" t="s">
        <v>13</v>
      </c>
      <c r="G128" s="3" t="s">
        <v>174</v>
      </c>
      <c r="H128" s="5">
        <v>100</v>
      </c>
      <c r="I128" s="4" t="s">
        <v>190</v>
      </c>
      <c r="J128" s="4">
        <v>2015</v>
      </c>
    </row>
    <row r="129" spans="1:10" x14ac:dyDescent="0.2">
      <c r="A129" s="12"/>
      <c r="B129" s="6" t="s">
        <v>292</v>
      </c>
      <c r="C129" s="12"/>
      <c r="D129" s="3"/>
      <c r="E129" s="3">
        <v>123</v>
      </c>
      <c r="F129" s="3" t="s">
        <v>13</v>
      </c>
      <c r="G129" s="3" t="s">
        <v>175</v>
      </c>
      <c r="H129" s="5">
        <v>80</v>
      </c>
      <c r="I129" s="4" t="s">
        <v>190</v>
      </c>
      <c r="J129" s="4">
        <v>2016</v>
      </c>
    </row>
    <row r="130" spans="1:10" x14ac:dyDescent="0.2">
      <c r="A130" s="12"/>
      <c r="B130" s="6" t="s">
        <v>293</v>
      </c>
      <c r="C130" s="12"/>
      <c r="D130" s="3"/>
      <c r="E130" s="3">
        <v>124</v>
      </c>
      <c r="F130" s="3" t="s">
        <v>275</v>
      </c>
      <c r="G130" s="3" t="s">
        <v>176</v>
      </c>
      <c r="H130" s="5">
        <v>10</v>
      </c>
      <c r="I130" s="4" t="s">
        <v>191</v>
      </c>
      <c r="J130" s="4">
        <v>2016</v>
      </c>
    </row>
    <row r="131" spans="1:10" x14ac:dyDescent="0.2">
      <c r="A131" s="12"/>
      <c r="B131" s="12"/>
      <c r="C131" s="12"/>
      <c r="D131" s="3"/>
      <c r="E131" s="3">
        <v>125</v>
      </c>
      <c r="F131" s="3" t="s">
        <v>276</v>
      </c>
      <c r="G131" s="3" t="s">
        <v>177</v>
      </c>
      <c r="H131" s="5">
        <v>15</v>
      </c>
      <c r="I131" s="4" t="s">
        <v>16</v>
      </c>
      <c r="J131" s="4">
        <v>2017</v>
      </c>
    </row>
    <row r="132" spans="1:10" x14ac:dyDescent="0.2">
      <c r="A132" s="12"/>
      <c r="B132" s="12"/>
      <c r="C132" s="12"/>
      <c r="D132" s="3" t="s">
        <v>178</v>
      </c>
      <c r="E132" s="3">
        <v>126</v>
      </c>
      <c r="F132" s="3" t="s">
        <v>277</v>
      </c>
      <c r="G132" s="3" t="s">
        <v>179</v>
      </c>
      <c r="H132" s="5">
        <v>15</v>
      </c>
      <c r="I132" s="4" t="s">
        <v>191</v>
      </c>
      <c r="J132" s="4">
        <v>2016</v>
      </c>
    </row>
    <row r="133" spans="1:10" x14ac:dyDescent="0.2">
      <c r="A133" s="12"/>
      <c r="B133" s="12"/>
      <c r="C133" s="12"/>
      <c r="D133" s="3"/>
      <c r="E133" s="3">
        <v>127</v>
      </c>
      <c r="F133" s="3" t="s">
        <v>278</v>
      </c>
      <c r="G133" s="3" t="s">
        <v>180</v>
      </c>
      <c r="H133" s="5">
        <v>10</v>
      </c>
      <c r="I133" s="4" t="s">
        <v>16</v>
      </c>
      <c r="J133" s="4">
        <v>2017</v>
      </c>
    </row>
    <row r="134" spans="1:10" x14ac:dyDescent="0.2">
      <c r="A134" s="12"/>
      <c r="B134" s="12"/>
      <c r="C134" s="12"/>
      <c r="D134" s="3"/>
      <c r="E134" s="3">
        <v>128</v>
      </c>
      <c r="F134" s="3" t="s">
        <v>181</v>
      </c>
      <c r="G134" s="3" t="s">
        <v>182</v>
      </c>
      <c r="H134" s="5">
        <v>100</v>
      </c>
      <c r="I134" s="4" t="s">
        <v>194</v>
      </c>
      <c r="J134" s="4">
        <v>2016</v>
      </c>
    </row>
    <row r="135" spans="1:10" x14ac:dyDescent="0.2">
      <c r="A135" s="12"/>
      <c r="B135" s="12"/>
      <c r="C135" s="12"/>
      <c r="D135" s="3"/>
      <c r="E135" s="3">
        <v>129</v>
      </c>
      <c r="F135" s="3" t="s">
        <v>183</v>
      </c>
      <c r="G135" s="3" t="s">
        <v>184</v>
      </c>
      <c r="H135" s="5">
        <v>100</v>
      </c>
      <c r="I135" s="4" t="s">
        <v>194</v>
      </c>
      <c r="J135" s="4">
        <v>2017</v>
      </c>
    </row>
    <row r="136" spans="1:10" x14ac:dyDescent="0.2">
      <c r="A136" s="15"/>
      <c r="B136" s="15"/>
      <c r="C136" s="15" t="s">
        <v>102</v>
      </c>
      <c r="D136" s="3" t="s">
        <v>103</v>
      </c>
      <c r="E136" s="3">
        <v>130</v>
      </c>
      <c r="F136" s="3" t="s">
        <v>104</v>
      </c>
      <c r="G136" s="3" t="s">
        <v>105</v>
      </c>
      <c r="H136" s="5">
        <v>15</v>
      </c>
      <c r="I136" s="4" t="s">
        <v>186</v>
      </c>
      <c r="J136" s="4">
        <v>2016</v>
      </c>
    </row>
    <row r="137" spans="1:10" x14ac:dyDescent="0.2">
      <c r="A137" s="12"/>
      <c r="B137" s="12"/>
      <c r="C137" s="12"/>
      <c r="D137" s="3"/>
      <c r="E137" s="3">
        <v>131</v>
      </c>
      <c r="F137" s="3" t="s">
        <v>19</v>
      </c>
      <c r="G137" s="3" t="s">
        <v>106</v>
      </c>
      <c r="H137" s="5">
        <v>30</v>
      </c>
      <c r="I137" s="4" t="s">
        <v>186</v>
      </c>
      <c r="J137" s="4">
        <v>2017</v>
      </c>
    </row>
    <row r="138" spans="1:10" x14ac:dyDescent="0.2">
      <c r="A138" s="12"/>
      <c r="B138" s="12"/>
      <c r="C138" s="12"/>
      <c r="D138" s="3"/>
      <c r="E138" s="3">
        <v>132</v>
      </c>
      <c r="F138" s="3" t="s">
        <v>13</v>
      </c>
      <c r="G138" s="3" t="s">
        <v>107</v>
      </c>
      <c r="H138" s="5">
        <v>50</v>
      </c>
      <c r="I138" s="4" t="s">
        <v>190</v>
      </c>
      <c r="J138" s="4">
        <v>2016</v>
      </c>
    </row>
    <row r="139" spans="1:10" x14ac:dyDescent="0.2">
      <c r="A139" s="12"/>
      <c r="B139" s="12"/>
      <c r="C139" s="12"/>
      <c r="D139" s="3"/>
      <c r="E139" s="3">
        <v>133</v>
      </c>
      <c r="F139" s="3" t="s">
        <v>13</v>
      </c>
      <c r="G139" s="3" t="s">
        <v>108</v>
      </c>
      <c r="H139" s="5">
        <v>90</v>
      </c>
      <c r="I139" s="4" t="s">
        <v>190</v>
      </c>
      <c r="J139" s="4">
        <v>2017</v>
      </c>
    </row>
    <row r="140" spans="1:10" x14ac:dyDescent="0.2">
      <c r="A140" s="12"/>
      <c r="B140" s="12"/>
      <c r="C140" s="12"/>
      <c r="D140" s="3"/>
      <c r="E140" s="3">
        <v>134</v>
      </c>
      <c r="F140" s="3" t="s">
        <v>279</v>
      </c>
      <c r="G140" s="3" t="s">
        <v>109</v>
      </c>
      <c r="H140" s="5">
        <v>10</v>
      </c>
      <c r="I140" s="4" t="s">
        <v>191</v>
      </c>
      <c r="J140" s="4">
        <v>2016</v>
      </c>
    </row>
    <row r="141" spans="1:10" x14ac:dyDescent="0.2">
      <c r="A141" s="12"/>
      <c r="B141" s="12"/>
      <c r="C141" s="12"/>
      <c r="D141" s="3"/>
      <c r="E141" s="3">
        <v>135</v>
      </c>
      <c r="F141" s="3" t="s">
        <v>110</v>
      </c>
      <c r="G141" s="3" t="s">
        <v>111</v>
      </c>
      <c r="H141" s="5">
        <v>100</v>
      </c>
      <c r="I141" s="4" t="s">
        <v>194</v>
      </c>
      <c r="J141" s="4">
        <v>2017</v>
      </c>
    </row>
    <row r="142" spans="1:10" x14ac:dyDescent="0.2">
      <c r="A142" s="12"/>
      <c r="B142" s="12"/>
      <c r="C142" s="12"/>
      <c r="D142" s="3" t="s">
        <v>112</v>
      </c>
      <c r="E142" s="3">
        <v>136</v>
      </c>
      <c r="F142" s="11" t="s">
        <v>10</v>
      </c>
      <c r="G142" s="11" t="s">
        <v>113</v>
      </c>
      <c r="H142" s="5">
        <v>50</v>
      </c>
      <c r="I142" s="4" t="s">
        <v>186</v>
      </c>
      <c r="J142" s="4">
        <v>2015</v>
      </c>
    </row>
    <row r="143" spans="1:10" x14ac:dyDescent="0.2">
      <c r="A143" s="12"/>
      <c r="B143" s="12"/>
      <c r="C143" s="12"/>
      <c r="D143" s="3"/>
      <c r="E143" s="3">
        <v>137</v>
      </c>
      <c r="F143" s="11" t="s">
        <v>10</v>
      </c>
      <c r="G143" s="11" t="s">
        <v>68</v>
      </c>
      <c r="H143" s="5">
        <v>20</v>
      </c>
      <c r="I143" s="4" t="s">
        <v>186</v>
      </c>
      <c r="J143" s="4">
        <v>2016</v>
      </c>
    </row>
    <row r="144" spans="1:10" x14ac:dyDescent="0.2">
      <c r="A144" s="12"/>
      <c r="B144" s="12"/>
      <c r="C144" s="12"/>
      <c r="D144" s="3"/>
      <c r="E144" s="3">
        <v>138</v>
      </c>
      <c r="F144" s="11" t="s">
        <v>13</v>
      </c>
      <c r="G144" s="16" t="s">
        <v>114</v>
      </c>
      <c r="H144" s="5">
        <v>200</v>
      </c>
      <c r="I144" s="4" t="s">
        <v>190</v>
      </c>
      <c r="J144" s="4">
        <v>2015</v>
      </c>
    </row>
    <row r="145" spans="1:11" x14ac:dyDescent="0.2">
      <c r="A145" s="12"/>
      <c r="B145" s="12"/>
      <c r="C145" s="12"/>
      <c r="D145" s="3"/>
      <c r="E145" s="3">
        <v>139</v>
      </c>
      <c r="F145" s="11" t="s">
        <v>13</v>
      </c>
      <c r="G145" s="16" t="s">
        <v>115</v>
      </c>
      <c r="H145" s="5">
        <v>100</v>
      </c>
      <c r="I145" s="4" t="s">
        <v>190</v>
      </c>
      <c r="J145" s="4">
        <v>2016</v>
      </c>
    </row>
    <row r="146" spans="1:11" x14ac:dyDescent="0.2">
      <c r="A146" s="12"/>
      <c r="B146" s="12"/>
      <c r="C146" s="12"/>
      <c r="D146" s="3"/>
      <c r="E146" s="3">
        <v>140</v>
      </c>
      <c r="F146" s="11" t="s">
        <v>13</v>
      </c>
      <c r="G146" s="16" t="s">
        <v>116</v>
      </c>
      <c r="H146" s="5">
        <v>100</v>
      </c>
      <c r="I146" s="4" t="s">
        <v>190</v>
      </c>
      <c r="J146" s="4">
        <v>2017</v>
      </c>
    </row>
    <row r="147" spans="1:11" x14ac:dyDescent="0.2">
      <c r="A147" s="12"/>
      <c r="B147" s="12"/>
      <c r="C147" s="12"/>
      <c r="D147" s="3"/>
      <c r="E147" s="3">
        <v>141</v>
      </c>
      <c r="F147" s="11" t="s">
        <v>280</v>
      </c>
      <c r="G147" s="16" t="s">
        <v>117</v>
      </c>
      <c r="H147" s="5">
        <v>15</v>
      </c>
      <c r="I147" s="4" t="s">
        <v>191</v>
      </c>
      <c r="J147" s="4">
        <v>2016</v>
      </c>
    </row>
    <row r="148" spans="1:11" x14ac:dyDescent="0.2">
      <c r="A148" s="12"/>
      <c r="B148" s="12"/>
      <c r="C148" s="12"/>
      <c r="D148" s="3"/>
      <c r="E148" s="3">
        <v>142</v>
      </c>
      <c r="F148" s="11" t="s">
        <v>118</v>
      </c>
      <c r="G148" s="16" t="s">
        <v>119</v>
      </c>
      <c r="H148" s="5">
        <v>15</v>
      </c>
      <c r="I148" s="4" t="s">
        <v>16</v>
      </c>
      <c r="J148" s="4">
        <v>2017</v>
      </c>
    </row>
    <row r="149" spans="1:11" x14ac:dyDescent="0.2">
      <c r="A149" s="12"/>
      <c r="B149" s="12"/>
      <c r="C149" s="12"/>
      <c r="D149" s="3"/>
      <c r="E149" s="3">
        <v>143</v>
      </c>
      <c r="F149" s="11" t="s">
        <v>120</v>
      </c>
      <c r="G149" s="16" t="s">
        <v>121</v>
      </c>
      <c r="H149" s="5">
        <v>10</v>
      </c>
      <c r="I149" s="4" t="s">
        <v>193</v>
      </c>
      <c r="J149" s="4">
        <v>2017</v>
      </c>
    </row>
    <row r="150" spans="1:11" x14ac:dyDescent="0.2">
      <c r="A150" s="12"/>
      <c r="B150" s="12"/>
      <c r="C150" s="12"/>
      <c r="D150" s="3"/>
      <c r="E150" s="3">
        <v>144</v>
      </c>
      <c r="F150" s="11" t="s">
        <v>122</v>
      </c>
      <c r="G150" s="16" t="s">
        <v>123</v>
      </c>
      <c r="H150" s="5">
        <v>100</v>
      </c>
      <c r="I150" s="4" t="s">
        <v>194</v>
      </c>
      <c r="J150" s="4">
        <v>2016</v>
      </c>
    </row>
    <row r="151" spans="1:11" x14ac:dyDescent="0.2">
      <c r="A151" s="12"/>
      <c r="B151" s="12"/>
      <c r="C151" s="12"/>
      <c r="D151" s="3" t="s">
        <v>124</v>
      </c>
      <c r="E151" s="3">
        <v>145</v>
      </c>
      <c r="F151" s="3" t="s">
        <v>10</v>
      </c>
      <c r="G151" s="3" t="s">
        <v>125</v>
      </c>
      <c r="H151" s="5">
        <v>35</v>
      </c>
      <c r="I151" s="4" t="s">
        <v>186</v>
      </c>
      <c r="J151" s="4">
        <v>2016</v>
      </c>
    </row>
    <row r="152" spans="1:11" x14ac:dyDescent="0.2">
      <c r="A152" s="12"/>
      <c r="B152" s="12"/>
      <c r="C152" s="12"/>
      <c r="D152" s="3"/>
      <c r="E152" s="3">
        <v>146</v>
      </c>
      <c r="F152" s="3" t="s">
        <v>126</v>
      </c>
      <c r="G152" s="3" t="s">
        <v>127</v>
      </c>
      <c r="H152" s="5">
        <v>25</v>
      </c>
      <c r="I152" s="4" t="s">
        <v>186</v>
      </c>
      <c r="J152" s="4">
        <v>2017</v>
      </c>
    </row>
    <row r="153" spans="1:11" x14ac:dyDescent="0.2">
      <c r="A153" s="12"/>
      <c r="B153" s="12"/>
      <c r="C153" s="12"/>
      <c r="D153" s="3"/>
      <c r="E153" s="3">
        <v>147</v>
      </c>
      <c r="F153" s="3" t="s">
        <v>19</v>
      </c>
      <c r="G153" s="3" t="s">
        <v>128</v>
      </c>
      <c r="H153" s="5">
        <v>30</v>
      </c>
      <c r="I153" s="4" t="s">
        <v>186</v>
      </c>
      <c r="J153" s="4">
        <v>2017</v>
      </c>
    </row>
    <row r="154" spans="1:11" x14ac:dyDescent="0.2">
      <c r="A154" s="12"/>
      <c r="B154" s="12"/>
      <c r="C154" s="12"/>
      <c r="D154" s="3"/>
      <c r="E154" s="3">
        <v>148</v>
      </c>
      <c r="F154" s="3" t="s">
        <v>13</v>
      </c>
      <c r="G154" s="3" t="s">
        <v>129</v>
      </c>
      <c r="H154" s="5">
        <v>75</v>
      </c>
      <c r="I154" s="4" t="s">
        <v>190</v>
      </c>
      <c r="J154" s="4">
        <v>2016</v>
      </c>
    </row>
    <row r="155" spans="1:11" x14ac:dyDescent="0.2">
      <c r="A155" s="12"/>
      <c r="B155" s="12"/>
      <c r="C155" s="12"/>
      <c r="D155" s="3"/>
      <c r="E155" s="3">
        <v>149</v>
      </c>
      <c r="F155" s="3" t="s">
        <v>281</v>
      </c>
      <c r="G155" s="3" t="s">
        <v>130</v>
      </c>
      <c r="H155" s="5">
        <v>10</v>
      </c>
      <c r="I155" s="4" t="s">
        <v>191</v>
      </c>
      <c r="J155" s="4">
        <v>2016</v>
      </c>
    </row>
    <row r="156" spans="1:11" x14ac:dyDescent="0.2">
      <c r="A156" s="12"/>
      <c r="B156" s="12"/>
      <c r="C156" s="12"/>
      <c r="D156" s="3"/>
      <c r="E156" s="3">
        <v>150</v>
      </c>
      <c r="F156" s="3" t="s">
        <v>282</v>
      </c>
      <c r="G156" s="3" t="s">
        <v>131</v>
      </c>
      <c r="H156" s="5">
        <v>10</v>
      </c>
      <c r="I156" s="4" t="s">
        <v>16</v>
      </c>
      <c r="J156" s="4">
        <v>2017</v>
      </c>
    </row>
    <row r="157" spans="1:11" x14ac:dyDescent="0.2">
      <c r="A157" s="12"/>
      <c r="B157" s="12"/>
      <c r="C157" s="12"/>
      <c r="D157" s="3"/>
      <c r="E157" s="3">
        <v>151</v>
      </c>
      <c r="F157" s="3" t="s">
        <v>283</v>
      </c>
      <c r="G157" s="3" t="s">
        <v>284</v>
      </c>
      <c r="H157" s="5">
        <v>10</v>
      </c>
      <c r="I157" s="4" t="s">
        <v>16</v>
      </c>
      <c r="J157" s="4">
        <v>2017</v>
      </c>
    </row>
    <row r="158" spans="1:11" x14ac:dyDescent="0.2">
      <c r="A158" s="12"/>
      <c r="B158" s="12"/>
      <c r="C158" s="12"/>
      <c r="D158" s="3"/>
      <c r="E158" s="3">
        <v>152</v>
      </c>
      <c r="F158" s="3" t="s">
        <v>132</v>
      </c>
      <c r="G158" s="3" t="s">
        <v>133</v>
      </c>
      <c r="H158" s="5">
        <v>100</v>
      </c>
      <c r="I158" s="4" t="s">
        <v>194</v>
      </c>
      <c r="J158" s="4">
        <v>2016</v>
      </c>
      <c r="K158" s="34"/>
    </row>
    <row r="159" spans="1:11" ht="15.6" customHeight="1" x14ac:dyDescent="0.2">
      <c r="A159" s="12"/>
      <c r="B159" s="12"/>
      <c r="C159" s="12"/>
      <c r="D159" s="3"/>
      <c r="E159" s="3">
        <v>153</v>
      </c>
      <c r="F159" s="3" t="s">
        <v>134</v>
      </c>
      <c r="G159" s="3" t="s">
        <v>135</v>
      </c>
      <c r="H159" s="5">
        <v>100</v>
      </c>
      <c r="I159" s="4" t="s">
        <v>194</v>
      </c>
      <c r="J159" s="4">
        <v>2017</v>
      </c>
      <c r="K159" s="36"/>
    </row>
    <row r="160" spans="1:11" x14ac:dyDescent="0.2">
      <c r="A160" s="39" t="s">
        <v>185</v>
      </c>
      <c r="B160" s="40"/>
      <c r="C160" s="41"/>
      <c r="D160" s="13"/>
      <c r="E160" s="13"/>
      <c r="F160" s="28"/>
      <c r="G160" s="28"/>
      <c r="H160" s="14">
        <f>SUM(H128:H159)</f>
        <v>1730</v>
      </c>
      <c r="I160" s="4"/>
      <c r="J160" s="4"/>
      <c r="K160" s="35"/>
    </row>
    <row r="161" spans="1:12" x14ac:dyDescent="0.2">
      <c r="A161" s="39" t="s">
        <v>242</v>
      </c>
      <c r="B161" s="40"/>
      <c r="C161" s="41"/>
      <c r="D161" s="13"/>
      <c r="E161" s="13"/>
      <c r="F161" s="13"/>
      <c r="G161" s="13"/>
      <c r="H161" s="14">
        <f>H160+H127+H62</f>
        <v>7940</v>
      </c>
      <c r="I161" s="12"/>
      <c r="J161" s="12"/>
      <c r="K161" s="35"/>
    </row>
    <row r="162" spans="1:12" x14ac:dyDescent="0.2">
      <c r="K162" s="34"/>
      <c r="L162" s="34"/>
    </row>
    <row r="163" spans="1:12" x14ac:dyDescent="0.2">
      <c r="K163" s="35"/>
      <c r="L163" s="35"/>
    </row>
    <row r="164" spans="1:12" x14ac:dyDescent="0.2">
      <c r="D164" s="33"/>
      <c r="K164" s="35"/>
      <c r="L164" s="35"/>
    </row>
    <row r="165" spans="1:12" x14ac:dyDescent="0.2">
      <c r="D165" s="33"/>
      <c r="H165" s="37"/>
      <c r="K165" s="35"/>
      <c r="L165" s="35"/>
    </row>
    <row r="166" spans="1:12" x14ac:dyDescent="0.2">
      <c r="D166" s="33"/>
      <c r="K166" s="35"/>
      <c r="L166" s="35"/>
    </row>
    <row r="167" spans="1:12" x14ac:dyDescent="0.2">
      <c r="K167" s="35"/>
      <c r="L167" s="35"/>
    </row>
    <row r="168" spans="1:12" x14ac:dyDescent="0.2">
      <c r="K168" s="35"/>
      <c r="L168" s="35"/>
    </row>
  </sheetData>
  <autoFilter ref="A4:J135" xr:uid="{00000000-0009-0000-0000-000000000000}"/>
  <mergeCells count="14">
    <mergeCell ref="A2:J2"/>
    <mergeCell ref="A127:C127"/>
    <mergeCell ref="A160:C160"/>
    <mergeCell ref="A161:C161"/>
    <mergeCell ref="A62:C62"/>
    <mergeCell ref="I3:J3"/>
    <mergeCell ref="B3:B4"/>
    <mergeCell ref="A3:A4"/>
    <mergeCell ref="C3:C4"/>
    <mergeCell ref="D3:D4"/>
    <mergeCell ref="E3:E4"/>
    <mergeCell ref="F3:F4"/>
    <mergeCell ref="G3:G4"/>
    <mergeCell ref="H3:H4"/>
  </mergeCells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现场工作开展地点及时间计划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2018-04-17T02:10:00Z</dcterms:created>
  <dcterms:modified xsi:type="dcterms:W3CDTF">2018-05-08T04:40:36Z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