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分配表" sheetId="1" r:id="rId1"/>
  </sheets>
  <definedNames>
    <definedName name="_xlnm.Print_Area" localSheetId="0">分配表!$A$1:$D$50</definedName>
    <definedName name="_xlnm.Print_Titles" localSheetId="0">分配表!$4:$4</definedName>
    <definedName name="_xlnm._FilterDatabase" localSheetId="0" hidden="1">分配表!$A$4:$D$50</definedName>
  </definedNames>
  <calcPr calcId="144525"/>
</workbook>
</file>

<file path=xl/sharedStrings.xml><?xml version="1.0" encoding="utf-8"?>
<sst xmlns="http://schemas.openxmlformats.org/spreadsheetml/2006/main" count="85" uniqueCount="57">
  <si>
    <r>
      <rPr>
        <sz val="14"/>
        <color indexed="8"/>
        <rFont val="黑体"/>
        <charset val="134"/>
      </rPr>
      <t>附件：</t>
    </r>
  </si>
  <si>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方正小标宋_GBK"/>
        <charset val="134"/>
      </rPr>
      <t>年度全省真抓实干成效明显地区奖励资金分配表</t>
    </r>
  </si>
  <si>
    <r>
      <rPr>
        <sz val="11"/>
        <rFont val="Times New Roman"/>
        <charset val="134"/>
      </rPr>
      <t xml:space="preserve">                       </t>
    </r>
    <r>
      <rPr>
        <sz val="11"/>
        <rFont val="宋体"/>
        <charset val="134"/>
      </rPr>
      <t>单位：万元</t>
    </r>
  </si>
  <si>
    <r>
      <rPr>
        <b/>
        <sz val="12"/>
        <rFont val="宋体"/>
        <charset val="134"/>
      </rPr>
      <t>单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位</t>
    </r>
  </si>
  <si>
    <r>
      <rPr>
        <b/>
        <sz val="12"/>
        <rFont val="宋体"/>
        <charset val="134"/>
      </rPr>
      <t>金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额</t>
    </r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</si>
  <si>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注</t>
    </r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</si>
  <si>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计</t>
    </r>
  </si>
  <si>
    <r>
      <rPr>
        <b/>
        <sz val="12"/>
        <rFont val="宋体"/>
        <charset val="134"/>
      </rPr>
      <t>长沙市小计</t>
    </r>
  </si>
  <si>
    <r>
      <rPr>
        <sz val="12"/>
        <rFont val="宋体"/>
        <charset val="134"/>
      </rPr>
      <t>长沙市本级</t>
    </r>
  </si>
  <si>
    <r>
      <rPr>
        <sz val="12"/>
        <rFont val="宋体"/>
        <charset val="134"/>
      </rPr>
      <t>财政管理改革成效明显奖励</t>
    </r>
  </si>
  <si>
    <r>
      <rPr>
        <sz val="12"/>
        <rFont val="宋体"/>
        <charset val="134"/>
      </rPr>
      <t>望城区</t>
    </r>
  </si>
  <si>
    <r>
      <rPr>
        <sz val="12"/>
        <rFont val="宋体"/>
        <charset val="134"/>
      </rPr>
      <t>湘江新区</t>
    </r>
  </si>
  <si>
    <r>
      <rPr>
        <sz val="12"/>
        <rFont val="宋体"/>
        <charset val="134"/>
      </rPr>
      <t>长沙县</t>
    </r>
  </si>
  <si>
    <r>
      <rPr>
        <sz val="12"/>
        <rFont val="宋体"/>
        <charset val="134"/>
      </rPr>
      <t>推动高质量发展成效明显奖励</t>
    </r>
  </si>
  <si>
    <r>
      <rPr>
        <sz val="12"/>
        <rFont val="宋体"/>
        <charset val="134"/>
      </rPr>
      <t>浏阳市</t>
    </r>
  </si>
  <si>
    <r>
      <rPr>
        <sz val="12"/>
        <rFont val="宋体"/>
        <charset val="134"/>
      </rPr>
      <t>宁乡市</t>
    </r>
  </si>
  <si>
    <r>
      <rPr>
        <sz val="12"/>
        <rFont val="宋体"/>
        <charset val="134"/>
      </rPr>
      <t>深入实施财源建设工程成效明显奖励</t>
    </r>
  </si>
  <si>
    <r>
      <rPr>
        <b/>
        <sz val="12"/>
        <rFont val="宋体"/>
        <charset val="134"/>
      </rPr>
      <t>株洲市小计</t>
    </r>
  </si>
  <si>
    <r>
      <rPr>
        <sz val="12"/>
        <rFont val="宋体"/>
        <charset val="134"/>
      </rPr>
      <t>株洲市本级</t>
    </r>
  </si>
  <si>
    <r>
      <rPr>
        <sz val="12"/>
        <rFont val="宋体"/>
        <charset val="134"/>
      </rPr>
      <t>醴陵市</t>
    </r>
  </si>
  <si>
    <r>
      <rPr>
        <sz val="12"/>
        <rFont val="宋体"/>
        <charset val="134"/>
      </rPr>
      <t>其中：深入实施财源建设工程成效明显奖励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万元，推动高质量发展成效明显奖励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万元</t>
    </r>
  </si>
  <si>
    <r>
      <rPr>
        <b/>
        <sz val="12"/>
        <rFont val="宋体"/>
        <charset val="134"/>
      </rPr>
      <t>湘潭市小计</t>
    </r>
  </si>
  <si>
    <r>
      <rPr>
        <sz val="12"/>
        <rFont val="宋体"/>
        <charset val="134"/>
      </rPr>
      <t>雨湖区</t>
    </r>
  </si>
  <si>
    <r>
      <rPr>
        <b/>
        <sz val="12"/>
        <rFont val="宋体"/>
        <charset val="134"/>
      </rPr>
      <t>衡阳市小计</t>
    </r>
  </si>
  <si>
    <r>
      <rPr>
        <sz val="12"/>
        <rFont val="宋体"/>
        <charset val="134"/>
      </rPr>
      <t>蒸湘区</t>
    </r>
  </si>
  <si>
    <r>
      <rPr>
        <b/>
        <sz val="12"/>
        <rFont val="宋体"/>
        <charset val="134"/>
      </rPr>
      <t>邵阳市小计</t>
    </r>
  </si>
  <si>
    <r>
      <rPr>
        <sz val="12"/>
        <color theme="1"/>
        <rFont val="宋体"/>
        <charset val="134"/>
      </rPr>
      <t>邵阳市本级</t>
    </r>
  </si>
  <si>
    <r>
      <rPr>
        <sz val="12"/>
        <rFont val="宋体"/>
        <charset val="134"/>
      </rPr>
      <t>邵东市</t>
    </r>
  </si>
  <si>
    <r>
      <rPr>
        <sz val="12"/>
        <rFont val="宋体"/>
        <charset val="134"/>
      </rPr>
      <t>隆回县</t>
    </r>
  </si>
  <si>
    <r>
      <rPr>
        <sz val="12"/>
        <rFont val="宋体"/>
        <charset val="134"/>
      </rPr>
      <t>武冈市</t>
    </r>
  </si>
  <si>
    <r>
      <rPr>
        <b/>
        <sz val="12"/>
        <rFont val="宋体"/>
        <charset val="134"/>
      </rPr>
      <t>岳阳市小计</t>
    </r>
  </si>
  <si>
    <r>
      <rPr>
        <sz val="12"/>
        <rFont val="宋体"/>
        <charset val="134"/>
      </rPr>
      <t>岳阳市本级</t>
    </r>
  </si>
  <si>
    <r>
      <rPr>
        <b/>
        <sz val="12"/>
        <rFont val="宋体"/>
        <charset val="134"/>
      </rPr>
      <t>常德市小计</t>
    </r>
  </si>
  <si>
    <r>
      <rPr>
        <sz val="12"/>
        <rFont val="宋体"/>
        <charset val="134"/>
      </rPr>
      <t>武陵区</t>
    </r>
  </si>
  <si>
    <r>
      <rPr>
        <sz val="12"/>
        <rFont val="宋体"/>
        <charset val="134"/>
      </rPr>
      <t>其中：财政管理工作成效明显奖励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万元、推动高质量发展成效明显奖励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万元</t>
    </r>
  </si>
  <si>
    <r>
      <rPr>
        <b/>
        <sz val="12"/>
        <rFont val="宋体"/>
        <charset val="134"/>
      </rPr>
      <t>益阳市小计</t>
    </r>
  </si>
  <si>
    <r>
      <rPr>
        <sz val="12"/>
        <rFont val="宋体"/>
        <charset val="134"/>
      </rPr>
      <t>益阳市本级</t>
    </r>
  </si>
  <si>
    <r>
      <rPr>
        <sz val="12"/>
        <rFont val="宋体"/>
        <charset val="134"/>
      </rPr>
      <t>赫山区</t>
    </r>
  </si>
  <si>
    <r>
      <rPr>
        <sz val="12"/>
        <rFont val="宋体"/>
        <charset val="134"/>
      </rPr>
      <t>南县</t>
    </r>
  </si>
  <si>
    <r>
      <rPr>
        <sz val="12"/>
        <rFont val="宋体"/>
        <charset val="134"/>
      </rPr>
      <t>桃江县</t>
    </r>
  </si>
  <si>
    <r>
      <rPr>
        <b/>
        <sz val="12"/>
        <rFont val="宋体"/>
        <charset val="134"/>
      </rPr>
      <t>永州市小计</t>
    </r>
  </si>
  <si>
    <r>
      <rPr>
        <sz val="12"/>
        <rFont val="宋体"/>
        <charset val="134"/>
      </rPr>
      <t>永州市本级</t>
    </r>
  </si>
  <si>
    <r>
      <rPr>
        <sz val="12"/>
        <rFont val="宋体"/>
        <charset val="134"/>
      </rPr>
      <t>冷水滩区</t>
    </r>
  </si>
  <si>
    <r>
      <rPr>
        <sz val="12"/>
        <rFont val="宋体"/>
        <charset val="134"/>
      </rPr>
      <t>宁远县</t>
    </r>
  </si>
  <si>
    <r>
      <rPr>
        <sz val="12"/>
        <rFont val="宋体"/>
        <charset val="134"/>
      </rPr>
      <t>祁阳市</t>
    </r>
  </si>
  <si>
    <r>
      <rPr>
        <b/>
        <sz val="12"/>
        <rFont val="宋体"/>
        <charset val="134"/>
      </rPr>
      <t>郴州市小计</t>
    </r>
  </si>
  <si>
    <r>
      <rPr>
        <sz val="12"/>
        <rFont val="宋体"/>
        <charset val="134"/>
      </rPr>
      <t>郴州市本级</t>
    </r>
  </si>
  <si>
    <r>
      <rPr>
        <sz val="12"/>
        <rFont val="宋体"/>
        <charset val="134"/>
      </rPr>
      <t>资兴市</t>
    </r>
  </si>
  <si>
    <r>
      <rPr>
        <sz val="12"/>
        <rFont val="宋体"/>
        <charset val="134"/>
      </rPr>
      <t>桂阳县</t>
    </r>
  </si>
  <si>
    <r>
      <rPr>
        <sz val="12"/>
        <rFont val="宋体"/>
        <charset val="134"/>
      </rPr>
      <t>永兴县</t>
    </r>
  </si>
  <si>
    <r>
      <rPr>
        <b/>
        <sz val="12"/>
        <rFont val="宋体"/>
        <charset val="134"/>
      </rPr>
      <t>娄底市小计</t>
    </r>
  </si>
  <si>
    <r>
      <rPr>
        <sz val="12"/>
        <rFont val="宋体"/>
        <charset val="134"/>
      </rPr>
      <t>娄底市本级</t>
    </r>
  </si>
  <si>
    <r>
      <rPr>
        <sz val="12"/>
        <rFont val="宋体"/>
        <charset val="134"/>
      </rPr>
      <t>娄星区</t>
    </r>
  </si>
  <si>
    <r>
      <rPr>
        <b/>
        <sz val="12"/>
        <rFont val="宋体"/>
        <charset val="134"/>
      </rPr>
      <t>怀化市小计</t>
    </r>
  </si>
  <si>
    <r>
      <rPr>
        <sz val="12"/>
        <rFont val="宋体"/>
        <charset val="134"/>
      </rPr>
      <t>沅陵县</t>
    </r>
  </si>
  <si>
    <r>
      <rPr>
        <sz val="12"/>
        <rFont val="宋体"/>
        <charset val="134"/>
      </rPr>
      <t>会同县</t>
    </r>
  </si>
  <si>
    <r>
      <rPr>
        <sz val="12"/>
        <rFont val="宋体"/>
        <charset val="134"/>
      </rPr>
      <t>靖州县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</si>
</sst>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4"/>
      <color indexed="8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indexed="8"/>
      <name val="黑体"/>
      <charset val="134"/>
    </font>
    <font>
      <sz val="18"/>
      <color rgb="FF000000"/>
      <name val="方正小标宋_GBK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42" applyFont="1" applyFill="1" applyAlignment="1">
      <alignment horizontal="left" vertical="center" wrapText="1"/>
    </xf>
    <xf numFmtId="3" fontId="5" fillId="2" borderId="0" xfId="1" applyNumberFormat="1" applyFont="1" applyFill="1" applyAlignment="1">
      <alignment horizontal="center" vertical="center" wrapText="1"/>
    </xf>
    <xf numFmtId="3" fontId="6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76" fontId="8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3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3" fontId="9" fillId="0" borderId="2" xfId="4" applyNumberFormat="1" applyFont="1" applyFill="1" applyBorder="1" applyAlignment="1" applyProtection="1">
      <alignment horizontal="center" vertical="center" wrapText="1"/>
    </xf>
    <xf numFmtId="3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 applyProtection="1">
      <alignment horizontal="center" vertical="center" wrapText="1"/>
    </xf>
    <xf numFmtId="3" fontId="8" fillId="0" borderId="3" xfId="4" applyNumberFormat="1" applyFont="1" applyFill="1" applyBorder="1" applyAlignment="1" applyProtection="1">
      <alignment horizontal="center" vertical="center" wrapText="1"/>
    </xf>
    <xf numFmtId="3" fontId="8" fillId="0" borderId="1" xfId="4" applyNumberFormat="1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常规_县市区均衡性转移支付测算表(8月6日修改)" xfId="1"/>
    <cellStyle name="常规_附表二：革命老区县名单98个" xfId="2"/>
    <cellStyle name="常规 31 2" xfId="3"/>
    <cellStyle name="常规 31" xfId="4"/>
    <cellStyle name="常规 2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常规_2013年革命老区汇总表下文格式" xfId="42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K8" sqref="K8"/>
    </sheetView>
  </sheetViews>
  <sheetFormatPr defaultColWidth="9" defaultRowHeight="14.25" outlineLevelCol="3"/>
  <cols>
    <col min="1" max="1" width="11.775" style="3" customWidth="1"/>
    <col min="2" max="2" width="9.5" style="5" customWidth="1"/>
    <col min="3" max="3" width="17.625" style="5" customWidth="1"/>
    <col min="4" max="4" width="46.125" style="5" customWidth="1"/>
    <col min="5" max="230" width="9" style="3"/>
    <col min="231" max="231" width="7.10833333333333" style="3" customWidth="1"/>
    <col min="232" max="232" width="17" style="3" customWidth="1"/>
    <col min="233" max="233" width="17.8833333333333" style="3" customWidth="1"/>
    <col min="234" max="234" width="37.8833333333333" style="3" customWidth="1"/>
    <col min="235" max="235" width="9" style="3"/>
    <col min="236" max="236" width="16.6666666666667" style="3" customWidth="1"/>
    <col min="237" max="237" width="16.775" style="3" customWidth="1"/>
    <col min="238" max="486" width="9" style="3"/>
    <col min="487" max="487" width="7.10833333333333" style="3" customWidth="1"/>
    <col min="488" max="488" width="17" style="3" customWidth="1"/>
    <col min="489" max="489" width="17.8833333333333" style="3" customWidth="1"/>
    <col min="490" max="490" width="37.8833333333333" style="3" customWidth="1"/>
    <col min="491" max="491" width="9" style="3"/>
    <col min="492" max="492" width="16.6666666666667" style="3" customWidth="1"/>
    <col min="493" max="493" width="16.775" style="3" customWidth="1"/>
    <col min="494" max="742" width="9" style="3"/>
    <col min="743" max="743" width="7.10833333333333" style="3" customWidth="1"/>
    <col min="744" max="744" width="17" style="3" customWidth="1"/>
    <col min="745" max="745" width="17.8833333333333" style="3" customWidth="1"/>
    <col min="746" max="746" width="37.8833333333333" style="3" customWidth="1"/>
    <col min="747" max="747" width="9" style="3"/>
    <col min="748" max="748" width="16.6666666666667" style="3" customWidth="1"/>
    <col min="749" max="749" width="16.775" style="3" customWidth="1"/>
    <col min="750" max="998" width="9" style="3"/>
    <col min="999" max="999" width="7.10833333333333" style="3" customWidth="1"/>
    <col min="1000" max="1000" width="17" style="3" customWidth="1"/>
    <col min="1001" max="1001" width="17.8833333333333" style="3" customWidth="1"/>
    <col min="1002" max="1002" width="37.8833333333333" style="3" customWidth="1"/>
    <col min="1003" max="1003" width="9" style="3"/>
    <col min="1004" max="1004" width="16.6666666666667" style="3" customWidth="1"/>
    <col min="1005" max="1005" width="16.775" style="3" customWidth="1"/>
    <col min="1006" max="1254" width="9" style="3"/>
    <col min="1255" max="1255" width="7.10833333333333" style="3" customWidth="1"/>
    <col min="1256" max="1256" width="17" style="3" customWidth="1"/>
    <col min="1257" max="1257" width="17.8833333333333" style="3" customWidth="1"/>
    <col min="1258" max="1258" width="37.8833333333333" style="3" customWidth="1"/>
    <col min="1259" max="1259" width="9" style="3"/>
    <col min="1260" max="1260" width="16.6666666666667" style="3" customWidth="1"/>
    <col min="1261" max="1261" width="16.775" style="3" customWidth="1"/>
    <col min="1262" max="1510" width="9" style="3"/>
    <col min="1511" max="1511" width="7.10833333333333" style="3" customWidth="1"/>
    <col min="1512" max="1512" width="17" style="3" customWidth="1"/>
    <col min="1513" max="1513" width="17.8833333333333" style="3" customWidth="1"/>
    <col min="1514" max="1514" width="37.8833333333333" style="3" customWidth="1"/>
    <col min="1515" max="1515" width="9" style="3"/>
    <col min="1516" max="1516" width="16.6666666666667" style="3" customWidth="1"/>
    <col min="1517" max="1517" width="16.775" style="3" customWidth="1"/>
    <col min="1518" max="1766" width="9" style="3"/>
    <col min="1767" max="1767" width="7.10833333333333" style="3" customWidth="1"/>
    <col min="1768" max="1768" width="17" style="3" customWidth="1"/>
    <col min="1769" max="1769" width="17.8833333333333" style="3" customWidth="1"/>
    <col min="1770" max="1770" width="37.8833333333333" style="3" customWidth="1"/>
    <col min="1771" max="1771" width="9" style="3"/>
    <col min="1772" max="1772" width="16.6666666666667" style="3" customWidth="1"/>
    <col min="1773" max="1773" width="16.775" style="3" customWidth="1"/>
    <col min="1774" max="2022" width="9" style="3"/>
    <col min="2023" max="2023" width="7.10833333333333" style="3" customWidth="1"/>
    <col min="2024" max="2024" width="17" style="3" customWidth="1"/>
    <col min="2025" max="2025" width="17.8833333333333" style="3" customWidth="1"/>
    <col min="2026" max="2026" width="37.8833333333333" style="3" customWidth="1"/>
    <col min="2027" max="2027" width="9" style="3"/>
    <col min="2028" max="2028" width="16.6666666666667" style="3" customWidth="1"/>
    <col min="2029" max="2029" width="16.775" style="3" customWidth="1"/>
    <col min="2030" max="2278" width="9" style="3"/>
    <col min="2279" max="2279" width="7.10833333333333" style="3" customWidth="1"/>
    <col min="2280" max="2280" width="17" style="3" customWidth="1"/>
    <col min="2281" max="2281" width="17.8833333333333" style="3" customWidth="1"/>
    <col min="2282" max="2282" width="37.8833333333333" style="3" customWidth="1"/>
    <col min="2283" max="2283" width="9" style="3"/>
    <col min="2284" max="2284" width="16.6666666666667" style="3" customWidth="1"/>
    <col min="2285" max="2285" width="16.775" style="3" customWidth="1"/>
    <col min="2286" max="2534" width="9" style="3"/>
    <col min="2535" max="2535" width="7.10833333333333" style="3" customWidth="1"/>
    <col min="2536" max="2536" width="17" style="3" customWidth="1"/>
    <col min="2537" max="2537" width="17.8833333333333" style="3" customWidth="1"/>
    <col min="2538" max="2538" width="37.8833333333333" style="3" customWidth="1"/>
    <col min="2539" max="2539" width="9" style="3"/>
    <col min="2540" max="2540" width="16.6666666666667" style="3" customWidth="1"/>
    <col min="2541" max="2541" width="16.775" style="3" customWidth="1"/>
    <col min="2542" max="2790" width="9" style="3"/>
    <col min="2791" max="2791" width="7.10833333333333" style="3" customWidth="1"/>
    <col min="2792" max="2792" width="17" style="3" customWidth="1"/>
    <col min="2793" max="2793" width="17.8833333333333" style="3" customWidth="1"/>
    <col min="2794" max="2794" width="37.8833333333333" style="3" customWidth="1"/>
    <col min="2795" max="2795" width="9" style="3"/>
    <col min="2796" max="2796" width="16.6666666666667" style="3" customWidth="1"/>
    <col min="2797" max="2797" width="16.775" style="3" customWidth="1"/>
    <col min="2798" max="3046" width="9" style="3"/>
    <col min="3047" max="3047" width="7.10833333333333" style="3" customWidth="1"/>
    <col min="3048" max="3048" width="17" style="3" customWidth="1"/>
    <col min="3049" max="3049" width="17.8833333333333" style="3" customWidth="1"/>
    <col min="3050" max="3050" width="37.8833333333333" style="3" customWidth="1"/>
    <col min="3051" max="3051" width="9" style="3"/>
    <col min="3052" max="3052" width="16.6666666666667" style="3" customWidth="1"/>
    <col min="3053" max="3053" width="16.775" style="3" customWidth="1"/>
    <col min="3054" max="3302" width="9" style="3"/>
    <col min="3303" max="3303" width="7.10833333333333" style="3" customWidth="1"/>
    <col min="3304" max="3304" width="17" style="3" customWidth="1"/>
    <col min="3305" max="3305" width="17.8833333333333" style="3" customWidth="1"/>
    <col min="3306" max="3306" width="37.8833333333333" style="3" customWidth="1"/>
    <col min="3307" max="3307" width="9" style="3"/>
    <col min="3308" max="3308" width="16.6666666666667" style="3" customWidth="1"/>
    <col min="3309" max="3309" width="16.775" style="3" customWidth="1"/>
    <col min="3310" max="3558" width="9" style="3"/>
    <col min="3559" max="3559" width="7.10833333333333" style="3" customWidth="1"/>
    <col min="3560" max="3560" width="17" style="3" customWidth="1"/>
    <col min="3561" max="3561" width="17.8833333333333" style="3" customWidth="1"/>
    <col min="3562" max="3562" width="37.8833333333333" style="3" customWidth="1"/>
    <col min="3563" max="3563" width="9" style="3"/>
    <col min="3564" max="3564" width="16.6666666666667" style="3" customWidth="1"/>
    <col min="3565" max="3565" width="16.775" style="3" customWidth="1"/>
    <col min="3566" max="3814" width="9" style="3"/>
    <col min="3815" max="3815" width="7.10833333333333" style="3" customWidth="1"/>
    <col min="3816" max="3816" width="17" style="3" customWidth="1"/>
    <col min="3817" max="3817" width="17.8833333333333" style="3" customWidth="1"/>
    <col min="3818" max="3818" width="37.8833333333333" style="3" customWidth="1"/>
    <col min="3819" max="3819" width="9" style="3"/>
    <col min="3820" max="3820" width="16.6666666666667" style="3" customWidth="1"/>
    <col min="3821" max="3821" width="16.775" style="3" customWidth="1"/>
    <col min="3822" max="4070" width="9" style="3"/>
    <col min="4071" max="4071" width="7.10833333333333" style="3" customWidth="1"/>
    <col min="4072" max="4072" width="17" style="3" customWidth="1"/>
    <col min="4073" max="4073" width="17.8833333333333" style="3" customWidth="1"/>
    <col min="4074" max="4074" width="37.8833333333333" style="3" customWidth="1"/>
    <col min="4075" max="4075" width="9" style="3"/>
    <col min="4076" max="4076" width="16.6666666666667" style="3" customWidth="1"/>
    <col min="4077" max="4077" width="16.775" style="3" customWidth="1"/>
    <col min="4078" max="4326" width="9" style="3"/>
    <col min="4327" max="4327" width="7.10833333333333" style="3" customWidth="1"/>
    <col min="4328" max="4328" width="17" style="3" customWidth="1"/>
    <col min="4329" max="4329" width="17.8833333333333" style="3" customWidth="1"/>
    <col min="4330" max="4330" width="37.8833333333333" style="3" customWidth="1"/>
    <col min="4331" max="4331" width="9" style="3"/>
    <col min="4332" max="4332" width="16.6666666666667" style="3" customWidth="1"/>
    <col min="4333" max="4333" width="16.775" style="3" customWidth="1"/>
    <col min="4334" max="4582" width="9" style="3"/>
    <col min="4583" max="4583" width="7.10833333333333" style="3" customWidth="1"/>
    <col min="4584" max="4584" width="17" style="3" customWidth="1"/>
    <col min="4585" max="4585" width="17.8833333333333" style="3" customWidth="1"/>
    <col min="4586" max="4586" width="37.8833333333333" style="3" customWidth="1"/>
    <col min="4587" max="4587" width="9" style="3"/>
    <col min="4588" max="4588" width="16.6666666666667" style="3" customWidth="1"/>
    <col min="4589" max="4589" width="16.775" style="3" customWidth="1"/>
    <col min="4590" max="4838" width="9" style="3"/>
    <col min="4839" max="4839" width="7.10833333333333" style="3" customWidth="1"/>
    <col min="4840" max="4840" width="17" style="3" customWidth="1"/>
    <col min="4841" max="4841" width="17.8833333333333" style="3" customWidth="1"/>
    <col min="4842" max="4842" width="37.8833333333333" style="3" customWidth="1"/>
    <col min="4843" max="4843" width="9" style="3"/>
    <col min="4844" max="4844" width="16.6666666666667" style="3" customWidth="1"/>
    <col min="4845" max="4845" width="16.775" style="3" customWidth="1"/>
    <col min="4846" max="5094" width="9" style="3"/>
    <col min="5095" max="5095" width="7.10833333333333" style="3" customWidth="1"/>
    <col min="5096" max="5096" width="17" style="3" customWidth="1"/>
    <col min="5097" max="5097" width="17.8833333333333" style="3" customWidth="1"/>
    <col min="5098" max="5098" width="37.8833333333333" style="3" customWidth="1"/>
    <col min="5099" max="5099" width="9" style="3"/>
    <col min="5100" max="5100" width="16.6666666666667" style="3" customWidth="1"/>
    <col min="5101" max="5101" width="16.775" style="3" customWidth="1"/>
    <col min="5102" max="5350" width="9" style="3"/>
    <col min="5351" max="5351" width="7.10833333333333" style="3" customWidth="1"/>
    <col min="5352" max="5352" width="17" style="3" customWidth="1"/>
    <col min="5353" max="5353" width="17.8833333333333" style="3" customWidth="1"/>
    <col min="5354" max="5354" width="37.8833333333333" style="3" customWidth="1"/>
    <col min="5355" max="5355" width="9" style="3"/>
    <col min="5356" max="5356" width="16.6666666666667" style="3" customWidth="1"/>
    <col min="5357" max="5357" width="16.775" style="3" customWidth="1"/>
    <col min="5358" max="5606" width="9" style="3"/>
    <col min="5607" max="5607" width="7.10833333333333" style="3" customWidth="1"/>
    <col min="5608" max="5608" width="17" style="3" customWidth="1"/>
    <col min="5609" max="5609" width="17.8833333333333" style="3" customWidth="1"/>
    <col min="5610" max="5610" width="37.8833333333333" style="3" customWidth="1"/>
    <col min="5611" max="5611" width="9" style="3"/>
    <col min="5612" max="5612" width="16.6666666666667" style="3" customWidth="1"/>
    <col min="5613" max="5613" width="16.775" style="3" customWidth="1"/>
    <col min="5614" max="5862" width="9" style="3"/>
    <col min="5863" max="5863" width="7.10833333333333" style="3" customWidth="1"/>
    <col min="5864" max="5864" width="17" style="3" customWidth="1"/>
    <col min="5865" max="5865" width="17.8833333333333" style="3" customWidth="1"/>
    <col min="5866" max="5866" width="37.8833333333333" style="3" customWidth="1"/>
    <col min="5867" max="5867" width="9" style="3"/>
    <col min="5868" max="5868" width="16.6666666666667" style="3" customWidth="1"/>
    <col min="5869" max="5869" width="16.775" style="3" customWidth="1"/>
    <col min="5870" max="6118" width="9" style="3"/>
    <col min="6119" max="6119" width="7.10833333333333" style="3" customWidth="1"/>
    <col min="6120" max="6120" width="17" style="3" customWidth="1"/>
    <col min="6121" max="6121" width="17.8833333333333" style="3" customWidth="1"/>
    <col min="6122" max="6122" width="37.8833333333333" style="3" customWidth="1"/>
    <col min="6123" max="6123" width="9" style="3"/>
    <col min="6124" max="6124" width="16.6666666666667" style="3" customWidth="1"/>
    <col min="6125" max="6125" width="16.775" style="3" customWidth="1"/>
    <col min="6126" max="6374" width="9" style="3"/>
    <col min="6375" max="6375" width="7.10833333333333" style="3" customWidth="1"/>
    <col min="6376" max="6376" width="17" style="3" customWidth="1"/>
    <col min="6377" max="6377" width="17.8833333333333" style="3" customWidth="1"/>
    <col min="6378" max="6378" width="37.8833333333333" style="3" customWidth="1"/>
    <col min="6379" max="6379" width="9" style="3"/>
    <col min="6380" max="6380" width="16.6666666666667" style="3" customWidth="1"/>
    <col min="6381" max="6381" width="16.775" style="3" customWidth="1"/>
    <col min="6382" max="6630" width="9" style="3"/>
    <col min="6631" max="6631" width="7.10833333333333" style="3" customWidth="1"/>
    <col min="6632" max="6632" width="17" style="3" customWidth="1"/>
    <col min="6633" max="6633" width="17.8833333333333" style="3" customWidth="1"/>
    <col min="6634" max="6634" width="37.8833333333333" style="3" customWidth="1"/>
    <col min="6635" max="6635" width="9" style="3"/>
    <col min="6636" max="6636" width="16.6666666666667" style="3" customWidth="1"/>
    <col min="6637" max="6637" width="16.775" style="3" customWidth="1"/>
    <col min="6638" max="6886" width="9" style="3"/>
    <col min="6887" max="6887" width="7.10833333333333" style="3" customWidth="1"/>
    <col min="6888" max="6888" width="17" style="3" customWidth="1"/>
    <col min="6889" max="6889" width="17.8833333333333" style="3" customWidth="1"/>
    <col min="6890" max="6890" width="37.8833333333333" style="3" customWidth="1"/>
    <col min="6891" max="6891" width="9" style="3"/>
    <col min="6892" max="6892" width="16.6666666666667" style="3" customWidth="1"/>
    <col min="6893" max="6893" width="16.775" style="3" customWidth="1"/>
    <col min="6894" max="7142" width="9" style="3"/>
    <col min="7143" max="7143" width="7.10833333333333" style="3" customWidth="1"/>
    <col min="7144" max="7144" width="17" style="3" customWidth="1"/>
    <col min="7145" max="7145" width="17.8833333333333" style="3" customWidth="1"/>
    <col min="7146" max="7146" width="37.8833333333333" style="3" customWidth="1"/>
    <col min="7147" max="7147" width="9" style="3"/>
    <col min="7148" max="7148" width="16.6666666666667" style="3" customWidth="1"/>
    <col min="7149" max="7149" width="16.775" style="3" customWidth="1"/>
    <col min="7150" max="7398" width="9" style="3"/>
    <col min="7399" max="7399" width="7.10833333333333" style="3" customWidth="1"/>
    <col min="7400" max="7400" width="17" style="3" customWidth="1"/>
    <col min="7401" max="7401" width="17.8833333333333" style="3" customWidth="1"/>
    <col min="7402" max="7402" width="37.8833333333333" style="3" customWidth="1"/>
    <col min="7403" max="7403" width="9" style="3"/>
    <col min="7404" max="7404" width="16.6666666666667" style="3" customWidth="1"/>
    <col min="7405" max="7405" width="16.775" style="3" customWidth="1"/>
    <col min="7406" max="7654" width="9" style="3"/>
    <col min="7655" max="7655" width="7.10833333333333" style="3" customWidth="1"/>
    <col min="7656" max="7656" width="17" style="3" customWidth="1"/>
    <col min="7657" max="7657" width="17.8833333333333" style="3" customWidth="1"/>
    <col min="7658" max="7658" width="37.8833333333333" style="3" customWidth="1"/>
    <col min="7659" max="7659" width="9" style="3"/>
    <col min="7660" max="7660" width="16.6666666666667" style="3" customWidth="1"/>
    <col min="7661" max="7661" width="16.775" style="3" customWidth="1"/>
    <col min="7662" max="7910" width="9" style="3"/>
    <col min="7911" max="7911" width="7.10833333333333" style="3" customWidth="1"/>
    <col min="7912" max="7912" width="17" style="3" customWidth="1"/>
    <col min="7913" max="7913" width="17.8833333333333" style="3" customWidth="1"/>
    <col min="7914" max="7914" width="37.8833333333333" style="3" customWidth="1"/>
    <col min="7915" max="7915" width="9" style="3"/>
    <col min="7916" max="7916" width="16.6666666666667" style="3" customWidth="1"/>
    <col min="7917" max="7917" width="16.775" style="3" customWidth="1"/>
    <col min="7918" max="8166" width="9" style="3"/>
    <col min="8167" max="8167" width="7.10833333333333" style="3" customWidth="1"/>
    <col min="8168" max="8168" width="17" style="3" customWidth="1"/>
    <col min="8169" max="8169" width="17.8833333333333" style="3" customWidth="1"/>
    <col min="8170" max="8170" width="37.8833333333333" style="3" customWidth="1"/>
    <col min="8171" max="8171" width="9" style="3"/>
    <col min="8172" max="8172" width="16.6666666666667" style="3" customWidth="1"/>
    <col min="8173" max="8173" width="16.775" style="3" customWidth="1"/>
    <col min="8174" max="8422" width="9" style="3"/>
    <col min="8423" max="8423" width="7.10833333333333" style="3" customWidth="1"/>
    <col min="8424" max="8424" width="17" style="3" customWidth="1"/>
    <col min="8425" max="8425" width="17.8833333333333" style="3" customWidth="1"/>
    <col min="8426" max="8426" width="37.8833333333333" style="3" customWidth="1"/>
    <col min="8427" max="8427" width="9" style="3"/>
    <col min="8428" max="8428" width="16.6666666666667" style="3" customWidth="1"/>
    <col min="8429" max="8429" width="16.775" style="3" customWidth="1"/>
    <col min="8430" max="8678" width="9" style="3"/>
    <col min="8679" max="8679" width="7.10833333333333" style="3" customWidth="1"/>
    <col min="8680" max="8680" width="17" style="3" customWidth="1"/>
    <col min="8681" max="8681" width="17.8833333333333" style="3" customWidth="1"/>
    <col min="8682" max="8682" width="37.8833333333333" style="3" customWidth="1"/>
    <col min="8683" max="8683" width="9" style="3"/>
    <col min="8684" max="8684" width="16.6666666666667" style="3" customWidth="1"/>
    <col min="8685" max="8685" width="16.775" style="3" customWidth="1"/>
    <col min="8686" max="8934" width="9" style="3"/>
    <col min="8935" max="8935" width="7.10833333333333" style="3" customWidth="1"/>
    <col min="8936" max="8936" width="17" style="3" customWidth="1"/>
    <col min="8937" max="8937" width="17.8833333333333" style="3" customWidth="1"/>
    <col min="8938" max="8938" width="37.8833333333333" style="3" customWidth="1"/>
    <col min="8939" max="8939" width="9" style="3"/>
    <col min="8940" max="8940" width="16.6666666666667" style="3" customWidth="1"/>
    <col min="8941" max="8941" width="16.775" style="3" customWidth="1"/>
    <col min="8942" max="9190" width="9" style="3"/>
    <col min="9191" max="9191" width="7.10833333333333" style="3" customWidth="1"/>
    <col min="9192" max="9192" width="17" style="3" customWidth="1"/>
    <col min="9193" max="9193" width="17.8833333333333" style="3" customWidth="1"/>
    <col min="9194" max="9194" width="37.8833333333333" style="3" customWidth="1"/>
    <col min="9195" max="9195" width="9" style="3"/>
    <col min="9196" max="9196" width="16.6666666666667" style="3" customWidth="1"/>
    <col min="9197" max="9197" width="16.775" style="3" customWidth="1"/>
    <col min="9198" max="9446" width="9" style="3"/>
    <col min="9447" max="9447" width="7.10833333333333" style="3" customWidth="1"/>
    <col min="9448" max="9448" width="17" style="3" customWidth="1"/>
    <col min="9449" max="9449" width="17.8833333333333" style="3" customWidth="1"/>
    <col min="9450" max="9450" width="37.8833333333333" style="3" customWidth="1"/>
    <col min="9451" max="9451" width="9" style="3"/>
    <col min="9452" max="9452" width="16.6666666666667" style="3" customWidth="1"/>
    <col min="9453" max="9453" width="16.775" style="3" customWidth="1"/>
    <col min="9454" max="9702" width="9" style="3"/>
    <col min="9703" max="9703" width="7.10833333333333" style="3" customWidth="1"/>
    <col min="9704" max="9704" width="17" style="3" customWidth="1"/>
    <col min="9705" max="9705" width="17.8833333333333" style="3" customWidth="1"/>
    <col min="9706" max="9706" width="37.8833333333333" style="3" customWidth="1"/>
    <col min="9707" max="9707" width="9" style="3"/>
    <col min="9708" max="9708" width="16.6666666666667" style="3" customWidth="1"/>
    <col min="9709" max="9709" width="16.775" style="3" customWidth="1"/>
    <col min="9710" max="9958" width="9" style="3"/>
    <col min="9959" max="9959" width="7.10833333333333" style="3" customWidth="1"/>
    <col min="9960" max="9960" width="17" style="3" customWidth="1"/>
    <col min="9961" max="9961" width="17.8833333333333" style="3" customWidth="1"/>
    <col min="9962" max="9962" width="37.8833333333333" style="3" customWidth="1"/>
    <col min="9963" max="9963" width="9" style="3"/>
    <col min="9964" max="9964" width="16.6666666666667" style="3" customWidth="1"/>
    <col min="9965" max="9965" width="16.775" style="3" customWidth="1"/>
    <col min="9966" max="10214" width="9" style="3"/>
    <col min="10215" max="10215" width="7.10833333333333" style="3" customWidth="1"/>
    <col min="10216" max="10216" width="17" style="3" customWidth="1"/>
    <col min="10217" max="10217" width="17.8833333333333" style="3" customWidth="1"/>
    <col min="10218" max="10218" width="37.8833333333333" style="3" customWidth="1"/>
    <col min="10219" max="10219" width="9" style="3"/>
    <col min="10220" max="10220" width="16.6666666666667" style="3" customWidth="1"/>
    <col min="10221" max="10221" width="16.775" style="3" customWidth="1"/>
    <col min="10222" max="10470" width="9" style="3"/>
    <col min="10471" max="10471" width="7.10833333333333" style="3" customWidth="1"/>
    <col min="10472" max="10472" width="17" style="3" customWidth="1"/>
    <col min="10473" max="10473" width="17.8833333333333" style="3" customWidth="1"/>
    <col min="10474" max="10474" width="37.8833333333333" style="3" customWidth="1"/>
    <col min="10475" max="10475" width="9" style="3"/>
    <col min="10476" max="10476" width="16.6666666666667" style="3" customWidth="1"/>
    <col min="10477" max="10477" width="16.775" style="3" customWidth="1"/>
    <col min="10478" max="10726" width="9" style="3"/>
    <col min="10727" max="10727" width="7.10833333333333" style="3" customWidth="1"/>
    <col min="10728" max="10728" width="17" style="3" customWidth="1"/>
    <col min="10729" max="10729" width="17.8833333333333" style="3" customWidth="1"/>
    <col min="10730" max="10730" width="37.8833333333333" style="3" customWidth="1"/>
    <col min="10731" max="10731" width="9" style="3"/>
    <col min="10732" max="10732" width="16.6666666666667" style="3" customWidth="1"/>
    <col min="10733" max="10733" width="16.775" style="3" customWidth="1"/>
    <col min="10734" max="10982" width="9" style="3"/>
    <col min="10983" max="10983" width="7.10833333333333" style="3" customWidth="1"/>
    <col min="10984" max="10984" width="17" style="3" customWidth="1"/>
    <col min="10985" max="10985" width="17.8833333333333" style="3" customWidth="1"/>
    <col min="10986" max="10986" width="37.8833333333333" style="3" customWidth="1"/>
    <col min="10987" max="10987" width="9" style="3"/>
    <col min="10988" max="10988" width="16.6666666666667" style="3" customWidth="1"/>
    <col min="10989" max="10989" width="16.775" style="3" customWidth="1"/>
    <col min="10990" max="11238" width="9" style="3"/>
    <col min="11239" max="11239" width="7.10833333333333" style="3" customWidth="1"/>
    <col min="11240" max="11240" width="17" style="3" customWidth="1"/>
    <col min="11241" max="11241" width="17.8833333333333" style="3" customWidth="1"/>
    <col min="11242" max="11242" width="37.8833333333333" style="3" customWidth="1"/>
    <col min="11243" max="11243" width="9" style="3"/>
    <col min="11244" max="11244" width="16.6666666666667" style="3" customWidth="1"/>
    <col min="11245" max="11245" width="16.775" style="3" customWidth="1"/>
    <col min="11246" max="11494" width="9" style="3"/>
    <col min="11495" max="11495" width="7.10833333333333" style="3" customWidth="1"/>
    <col min="11496" max="11496" width="17" style="3" customWidth="1"/>
    <col min="11497" max="11497" width="17.8833333333333" style="3" customWidth="1"/>
    <col min="11498" max="11498" width="37.8833333333333" style="3" customWidth="1"/>
    <col min="11499" max="11499" width="9" style="3"/>
    <col min="11500" max="11500" width="16.6666666666667" style="3" customWidth="1"/>
    <col min="11501" max="11501" width="16.775" style="3" customWidth="1"/>
    <col min="11502" max="11750" width="9" style="3"/>
    <col min="11751" max="11751" width="7.10833333333333" style="3" customWidth="1"/>
    <col min="11752" max="11752" width="17" style="3" customWidth="1"/>
    <col min="11753" max="11753" width="17.8833333333333" style="3" customWidth="1"/>
    <col min="11754" max="11754" width="37.8833333333333" style="3" customWidth="1"/>
    <col min="11755" max="11755" width="9" style="3"/>
    <col min="11756" max="11756" width="16.6666666666667" style="3" customWidth="1"/>
    <col min="11757" max="11757" width="16.775" style="3" customWidth="1"/>
    <col min="11758" max="12006" width="9" style="3"/>
    <col min="12007" max="12007" width="7.10833333333333" style="3" customWidth="1"/>
    <col min="12008" max="12008" width="17" style="3" customWidth="1"/>
    <col min="12009" max="12009" width="17.8833333333333" style="3" customWidth="1"/>
    <col min="12010" max="12010" width="37.8833333333333" style="3" customWidth="1"/>
    <col min="12011" max="12011" width="9" style="3"/>
    <col min="12012" max="12012" width="16.6666666666667" style="3" customWidth="1"/>
    <col min="12013" max="12013" width="16.775" style="3" customWidth="1"/>
    <col min="12014" max="12262" width="9" style="3"/>
    <col min="12263" max="12263" width="7.10833333333333" style="3" customWidth="1"/>
    <col min="12264" max="12264" width="17" style="3" customWidth="1"/>
    <col min="12265" max="12265" width="17.8833333333333" style="3" customWidth="1"/>
    <col min="12266" max="12266" width="37.8833333333333" style="3" customWidth="1"/>
    <col min="12267" max="12267" width="9" style="3"/>
    <col min="12268" max="12268" width="16.6666666666667" style="3" customWidth="1"/>
    <col min="12269" max="12269" width="16.775" style="3" customWidth="1"/>
    <col min="12270" max="12518" width="9" style="3"/>
    <col min="12519" max="12519" width="7.10833333333333" style="3" customWidth="1"/>
    <col min="12520" max="12520" width="17" style="3" customWidth="1"/>
    <col min="12521" max="12521" width="17.8833333333333" style="3" customWidth="1"/>
    <col min="12522" max="12522" width="37.8833333333333" style="3" customWidth="1"/>
    <col min="12523" max="12523" width="9" style="3"/>
    <col min="12524" max="12524" width="16.6666666666667" style="3" customWidth="1"/>
    <col min="12525" max="12525" width="16.775" style="3" customWidth="1"/>
    <col min="12526" max="12774" width="9" style="3"/>
    <col min="12775" max="12775" width="7.10833333333333" style="3" customWidth="1"/>
    <col min="12776" max="12776" width="17" style="3" customWidth="1"/>
    <col min="12777" max="12777" width="17.8833333333333" style="3" customWidth="1"/>
    <col min="12778" max="12778" width="37.8833333333333" style="3" customWidth="1"/>
    <col min="12779" max="12779" width="9" style="3"/>
    <col min="12780" max="12780" width="16.6666666666667" style="3" customWidth="1"/>
    <col min="12781" max="12781" width="16.775" style="3" customWidth="1"/>
    <col min="12782" max="13030" width="9" style="3"/>
    <col min="13031" max="13031" width="7.10833333333333" style="3" customWidth="1"/>
    <col min="13032" max="13032" width="17" style="3" customWidth="1"/>
    <col min="13033" max="13033" width="17.8833333333333" style="3" customWidth="1"/>
    <col min="13034" max="13034" width="37.8833333333333" style="3" customWidth="1"/>
    <col min="13035" max="13035" width="9" style="3"/>
    <col min="13036" max="13036" width="16.6666666666667" style="3" customWidth="1"/>
    <col min="13037" max="13037" width="16.775" style="3" customWidth="1"/>
    <col min="13038" max="13286" width="9" style="3"/>
    <col min="13287" max="13287" width="7.10833333333333" style="3" customWidth="1"/>
    <col min="13288" max="13288" width="17" style="3" customWidth="1"/>
    <col min="13289" max="13289" width="17.8833333333333" style="3" customWidth="1"/>
    <col min="13290" max="13290" width="37.8833333333333" style="3" customWidth="1"/>
    <col min="13291" max="13291" width="9" style="3"/>
    <col min="13292" max="13292" width="16.6666666666667" style="3" customWidth="1"/>
    <col min="13293" max="13293" width="16.775" style="3" customWidth="1"/>
    <col min="13294" max="13542" width="9" style="3"/>
    <col min="13543" max="13543" width="7.10833333333333" style="3" customWidth="1"/>
    <col min="13544" max="13544" width="17" style="3" customWidth="1"/>
    <col min="13545" max="13545" width="17.8833333333333" style="3" customWidth="1"/>
    <col min="13546" max="13546" width="37.8833333333333" style="3" customWidth="1"/>
    <col min="13547" max="13547" width="9" style="3"/>
    <col min="13548" max="13548" width="16.6666666666667" style="3" customWidth="1"/>
    <col min="13549" max="13549" width="16.775" style="3" customWidth="1"/>
    <col min="13550" max="13798" width="9" style="3"/>
    <col min="13799" max="13799" width="7.10833333333333" style="3" customWidth="1"/>
    <col min="13800" max="13800" width="17" style="3" customWidth="1"/>
    <col min="13801" max="13801" width="17.8833333333333" style="3" customWidth="1"/>
    <col min="13802" max="13802" width="37.8833333333333" style="3" customWidth="1"/>
    <col min="13803" max="13803" width="9" style="3"/>
    <col min="13804" max="13804" width="16.6666666666667" style="3" customWidth="1"/>
    <col min="13805" max="13805" width="16.775" style="3" customWidth="1"/>
    <col min="13806" max="14054" width="9" style="3"/>
    <col min="14055" max="14055" width="7.10833333333333" style="3" customWidth="1"/>
    <col min="14056" max="14056" width="17" style="3" customWidth="1"/>
    <col min="14057" max="14057" width="17.8833333333333" style="3" customWidth="1"/>
    <col min="14058" max="14058" width="37.8833333333333" style="3" customWidth="1"/>
    <col min="14059" max="14059" width="9" style="3"/>
    <col min="14060" max="14060" width="16.6666666666667" style="3" customWidth="1"/>
    <col min="14061" max="14061" width="16.775" style="3" customWidth="1"/>
    <col min="14062" max="14310" width="9" style="3"/>
    <col min="14311" max="14311" width="7.10833333333333" style="3" customWidth="1"/>
    <col min="14312" max="14312" width="17" style="3" customWidth="1"/>
    <col min="14313" max="14313" width="17.8833333333333" style="3" customWidth="1"/>
    <col min="14314" max="14314" width="37.8833333333333" style="3" customWidth="1"/>
    <col min="14315" max="14315" width="9" style="3"/>
    <col min="14316" max="14316" width="16.6666666666667" style="3" customWidth="1"/>
    <col min="14317" max="14317" width="16.775" style="3" customWidth="1"/>
    <col min="14318" max="14566" width="9" style="3"/>
    <col min="14567" max="14567" width="7.10833333333333" style="3" customWidth="1"/>
    <col min="14568" max="14568" width="17" style="3" customWidth="1"/>
    <col min="14569" max="14569" width="17.8833333333333" style="3" customWidth="1"/>
    <col min="14570" max="14570" width="37.8833333333333" style="3" customWidth="1"/>
    <col min="14571" max="14571" width="9" style="3"/>
    <col min="14572" max="14572" width="16.6666666666667" style="3" customWidth="1"/>
    <col min="14573" max="14573" width="16.775" style="3" customWidth="1"/>
    <col min="14574" max="14822" width="9" style="3"/>
    <col min="14823" max="14823" width="7.10833333333333" style="3" customWidth="1"/>
    <col min="14824" max="14824" width="17" style="3" customWidth="1"/>
    <col min="14825" max="14825" width="17.8833333333333" style="3" customWidth="1"/>
    <col min="14826" max="14826" width="37.8833333333333" style="3" customWidth="1"/>
    <col min="14827" max="14827" width="9" style="3"/>
    <col min="14828" max="14828" width="16.6666666666667" style="3" customWidth="1"/>
    <col min="14829" max="14829" width="16.775" style="3" customWidth="1"/>
    <col min="14830" max="15078" width="9" style="3"/>
    <col min="15079" max="15079" width="7.10833333333333" style="3" customWidth="1"/>
    <col min="15080" max="15080" width="17" style="3" customWidth="1"/>
    <col min="15081" max="15081" width="17.8833333333333" style="3" customWidth="1"/>
    <col min="15082" max="15082" width="37.8833333333333" style="3" customWidth="1"/>
    <col min="15083" max="15083" width="9" style="3"/>
    <col min="15084" max="15084" width="16.6666666666667" style="3" customWidth="1"/>
    <col min="15085" max="15085" width="16.775" style="3" customWidth="1"/>
    <col min="15086" max="15334" width="9" style="3"/>
    <col min="15335" max="15335" width="7.10833333333333" style="3" customWidth="1"/>
    <col min="15336" max="15336" width="17" style="3" customWidth="1"/>
    <col min="15337" max="15337" width="17.8833333333333" style="3" customWidth="1"/>
    <col min="15338" max="15338" width="37.8833333333333" style="3" customWidth="1"/>
    <col min="15339" max="15339" width="9" style="3"/>
    <col min="15340" max="15340" width="16.6666666666667" style="3" customWidth="1"/>
    <col min="15341" max="15341" width="16.775" style="3" customWidth="1"/>
    <col min="15342" max="15590" width="9" style="3"/>
    <col min="15591" max="15591" width="7.10833333333333" style="3" customWidth="1"/>
    <col min="15592" max="15592" width="17" style="3" customWidth="1"/>
    <col min="15593" max="15593" width="17.8833333333333" style="3" customWidth="1"/>
    <col min="15594" max="15594" width="37.8833333333333" style="3" customWidth="1"/>
    <col min="15595" max="15595" width="9" style="3"/>
    <col min="15596" max="15596" width="16.6666666666667" style="3" customWidth="1"/>
    <col min="15597" max="15597" width="16.775" style="3" customWidth="1"/>
    <col min="15598" max="15846" width="9" style="3"/>
    <col min="15847" max="15847" width="7.10833333333333" style="3" customWidth="1"/>
    <col min="15848" max="15848" width="17" style="3" customWidth="1"/>
    <col min="15849" max="15849" width="17.8833333333333" style="3" customWidth="1"/>
    <col min="15850" max="15850" width="37.8833333333333" style="3" customWidth="1"/>
    <col min="15851" max="15851" width="9" style="3"/>
    <col min="15852" max="15852" width="16.6666666666667" style="3" customWidth="1"/>
    <col min="15853" max="15853" width="16.775" style="3" customWidth="1"/>
    <col min="15854" max="16102" width="9" style="3"/>
    <col min="16103" max="16103" width="7.10833333333333" style="3" customWidth="1"/>
    <col min="16104" max="16104" width="17" style="3" customWidth="1"/>
    <col min="16105" max="16105" width="17.8833333333333" style="3" customWidth="1"/>
    <col min="16106" max="16106" width="37.8833333333333" style="3" customWidth="1"/>
    <col min="16107" max="16107" width="9" style="3"/>
    <col min="16108" max="16108" width="16.6666666666667" style="3" customWidth="1"/>
    <col min="16109" max="16109" width="16.775" style="3" customWidth="1"/>
    <col min="16110" max="16381" width="9" style="3"/>
    <col min="16382" max="16382" width="9" style="3" customWidth="1"/>
    <col min="16383" max="16384" width="9" style="3"/>
  </cols>
  <sheetData>
    <row r="1" ht="30" customHeight="1" spans="1:2">
      <c r="A1" s="6" t="s">
        <v>0</v>
      </c>
      <c r="B1" s="6"/>
    </row>
    <row r="2" ht="40.05" customHeight="1" spans="1:4">
      <c r="A2" s="7" t="s">
        <v>1</v>
      </c>
      <c r="B2" s="8"/>
      <c r="C2" s="8"/>
      <c r="D2" s="8"/>
    </row>
    <row r="3" ht="18" customHeight="1" spans="2:4">
      <c r="B3" s="9"/>
      <c r="C3" s="10"/>
      <c r="D3" s="11" t="s">
        <v>2</v>
      </c>
    </row>
    <row r="4" ht="25" customHeight="1" spans="1:4">
      <c r="A4" s="12" t="s">
        <v>3</v>
      </c>
      <c r="B4" s="12"/>
      <c r="C4" s="13" t="s">
        <v>4</v>
      </c>
      <c r="D4" s="13" t="s">
        <v>5</v>
      </c>
    </row>
    <row r="5" ht="25" customHeight="1" spans="1:4">
      <c r="A5" s="14" t="s">
        <v>6</v>
      </c>
      <c r="B5" s="14"/>
      <c r="C5" s="15">
        <f>SUM(C6,C13,C16,C18,C20,C25,C27,C29,C34,C39,C44,C47)</f>
        <v>10900</v>
      </c>
      <c r="D5" s="16"/>
    </row>
    <row r="6" s="1" customFormat="1" ht="25" customHeight="1" spans="1:4">
      <c r="A6" s="17" t="s">
        <v>7</v>
      </c>
      <c r="B6" s="17"/>
      <c r="C6" s="15">
        <f>SUM(C7:C12)</f>
        <v>1800</v>
      </c>
      <c r="D6" s="18"/>
    </row>
    <row r="7" ht="25" customHeight="1" spans="1:4">
      <c r="A7" s="19" t="s">
        <v>8</v>
      </c>
      <c r="B7" s="19"/>
      <c r="C7" s="16">
        <v>500</v>
      </c>
      <c r="D7" s="20" t="s">
        <v>9</v>
      </c>
    </row>
    <row r="8" ht="25" customHeight="1" spans="1:4">
      <c r="A8" s="19" t="s">
        <v>10</v>
      </c>
      <c r="B8" s="19"/>
      <c r="C8" s="16">
        <v>300</v>
      </c>
      <c r="D8" s="20" t="s">
        <v>9</v>
      </c>
    </row>
    <row r="9" ht="25" customHeight="1" spans="1:4">
      <c r="A9" s="19" t="s">
        <v>11</v>
      </c>
      <c r="B9" s="19"/>
      <c r="C9" s="16">
        <v>300</v>
      </c>
      <c r="D9" s="21" t="s">
        <v>9</v>
      </c>
    </row>
    <row r="10" ht="25" customHeight="1" spans="1:4">
      <c r="A10" s="19" t="s">
        <v>12</v>
      </c>
      <c r="B10" s="19"/>
      <c r="C10" s="16">
        <v>100</v>
      </c>
      <c r="D10" s="21" t="s">
        <v>13</v>
      </c>
    </row>
    <row r="11" ht="25" customHeight="1" spans="1:4">
      <c r="A11" s="19" t="s">
        <v>14</v>
      </c>
      <c r="B11" s="19"/>
      <c r="C11" s="16">
        <v>300</v>
      </c>
      <c r="D11" s="20" t="s">
        <v>9</v>
      </c>
    </row>
    <row r="12" s="2" customFormat="1" ht="25" customHeight="1" spans="1:4">
      <c r="A12" s="22" t="s">
        <v>15</v>
      </c>
      <c r="B12" s="23"/>
      <c r="C12" s="16">
        <v>300</v>
      </c>
      <c r="D12" s="20" t="s">
        <v>16</v>
      </c>
    </row>
    <row r="13" s="1" customFormat="1" ht="25" customHeight="1" spans="1:4">
      <c r="A13" s="17" t="s">
        <v>17</v>
      </c>
      <c r="B13" s="17"/>
      <c r="C13" s="15">
        <f>SUM(C14:C15)</f>
        <v>900</v>
      </c>
      <c r="D13" s="18"/>
    </row>
    <row r="14" s="3" customFormat="1" ht="25" customHeight="1" spans="1:4">
      <c r="A14" s="24" t="s">
        <v>18</v>
      </c>
      <c r="B14" s="25"/>
      <c r="C14" s="16">
        <v>500</v>
      </c>
      <c r="D14" s="20" t="s">
        <v>16</v>
      </c>
    </row>
    <row r="15" ht="36" customHeight="1" spans="1:4">
      <c r="A15" s="19" t="s">
        <v>19</v>
      </c>
      <c r="B15" s="19"/>
      <c r="C15" s="16">
        <v>400</v>
      </c>
      <c r="D15" s="21" t="s">
        <v>20</v>
      </c>
    </row>
    <row r="16" s="1" customFormat="1" ht="25" customHeight="1" spans="1:4">
      <c r="A16" s="17" t="s">
        <v>21</v>
      </c>
      <c r="B16" s="17"/>
      <c r="C16" s="15">
        <f>C17</f>
        <v>400</v>
      </c>
      <c r="D16" s="18"/>
    </row>
    <row r="17" s="4" customFormat="1" ht="36" customHeight="1" spans="1:4">
      <c r="A17" s="19" t="s">
        <v>22</v>
      </c>
      <c r="B17" s="19"/>
      <c r="C17" s="16">
        <v>400</v>
      </c>
      <c r="D17" s="21" t="s">
        <v>20</v>
      </c>
    </row>
    <row r="18" s="1" customFormat="1" ht="25" customHeight="1" spans="1:4">
      <c r="A18" s="17" t="s">
        <v>23</v>
      </c>
      <c r="B18" s="17"/>
      <c r="C18" s="15">
        <f>C19</f>
        <v>100</v>
      </c>
      <c r="D18" s="18"/>
    </row>
    <row r="19" ht="25" customHeight="1" spans="1:4">
      <c r="A19" s="19" t="s">
        <v>24</v>
      </c>
      <c r="B19" s="19"/>
      <c r="C19" s="16">
        <v>100</v>
      </c>
      <c r="D19" s="20" t="s">
        <v>13</v>
      </c>
    </row>
    <row r="20" s="1" customFormat="1" ht="25" customHeight="1" spans="1:4">
      <c r="A20" s="17" t="s">
        <v>25</v>
      </c>
      <c r="B20" s="17"/>
      <c r="C20" s="15">
        <f>SUM(C21:C24)</f>
        <v>1200</v>
      </c>
      <c r="D20" s="18"/>
    </row>
    <row r="21" s="1" customFormat="1" ht="25" customHeight="1" spans="1:4">
      <c r="A21" s="26" t="s">
        <v>26</v>
      </c>
      <c r="B21" s="26"/>
      <c r="C21" s="16">
        <v>500</v>
      </c>
      <c r="D21" s="20" t="s">
        <v>9</v>
      </c>
    </row>
    <row r="22" ht="25" customHeight="1" spans="1:4">
      <c r="A22" s="19" t="s">
        <v>27</v>
      </c>
      <c r="B22" s="19"/>
      <c r="C22" s="16">
        <v>100</v>
      </c>
      <c r="D22" s="20" t="s">
        <v>13</v>
      </c>
    </row>
    <row r="23" ht="25" customHeight="1" spans="1:4">
      <c r="A23" s="19" t="s">
        <v>28</v>
      </c>
      <c r="B23" s="19"/>
      <c r="C23" s="16">
        <v>300</v>
      </c>
      <c r="D23" s="20" t="s">
        <v>9</v>
      </c>
    </row>
    <row r="24" ht="25" customHeight="1" spans="1:4">
      <c r="A24" s="19" t="s">
        <v>29</v>
      </c>
      <c r="B24" s="19"/>
      <c r="C24" s="16">
        <v>300</v>
      </c>
      <c r="D24" s="20" t="s">
        <v>9</v>
      </c>
    </row>
    <row r="25" ht="25" customHeight="1" spans="1:4">
      <c r="A25" s="27" t="s">
        <v>30</v>
      </c>
      <c r="B25" s="28"/>
      <c r="C25" s="15">
        <f>SUM(C26)</f>
        <v>500</v>
      </c>
      <c r="D25" s="18"/>
    </row>
    <row r="26" ht="25" customHeight="1" spans="1:4">
      <c r="A26" s="22" t="s">
        <v>31</v>
      </c>
      <c r="B26" s="23"/>
      <c r="C26" s="16">
        <v>500</v>
      </c>
      <c r="D26" s="20" t="s">
        <v>16</v>
      </c>
    </row>
    <row r="27" ht="25" customHeight="1" spans="1:4">
      <c r="A27" s="29" t="s">
        <v>32</v>
      </c>
      <c r="B27" s="29"/>
      <c r="C27" s="15">
        <f>SUM(C28:C28)</f>
        <v>400</v>
      </c>
      <c r="D27" s="20"/>
    </row>
    <row r="28" ht="36" customHeight="1" spans="1:4">
      <c r="A28" s="19" t="s">
        <v>33</v>
      </c>
      <c r="B28" s="19"/>
      <c r="C28" s="16">
        <v>400</v>
      </c>
      <c r="D28" s="21" t="s">
        <v>34</v>
      </c>
    </row>
    <row r="29" s="1" customFormat="1" ht="25" customHeight="1" spans="1:4">
      <c r="A29" s="29" t="s">
        <v>35</v>
      </c>
      <c r="B29" s="29"/>
      <c r="C29" s="15">
        <f>SUM(C30:C33)</f>
        <v>1500</v>
      </c>
      <c r="D29" s="18"/>
    </row>
    <row r="30" s="1" customFormat="1" ht="25" customHeight="1" spans="1:4">
      <c r="A30" s="22" t="s">
        <v>36</v>
      </c>
      <c r="B30" s="23"/>
      <c r="C30" s="16">
        <v>500</v>
      </c>
      <c r="D30" s="20" t="s">
        <v>16</v>
      </c>
    </row>
    <row r="31" s="1" customFormat="1" ht="36" customHeight="1" spans="1:4">
      <c r="A31" s="19" t="s">
        <v>37</v>
      </c>
      <c r="B31" s="19"/>
      <c r="C31" s="16">
        <v>400</v>
      </c>
      <c r="D31" s="21" t="s">
        <v>20</v>
      </c>
    </row>
    <row r="32" ht="25" customHeight="1" spans="1:4">
      <c r="A32" s="19" t="s">
        <v>38</v>
      </c>
      <c r="B32" s="19"/>
      <c r="C32" s="16">
        <v>300</v>
      </c>
      <c r="D32" s="20" t="s">
        <v>9</v>
      </c>
    </row>
    <row r="33" ht="25" customHeight="1" spans="1:4">
      <c r="A33" s="19" t="s">
        <v>39</v>
      </c>
      <c r="B33" s="19"/>
      <c r="C33" s="16">
        <v>300</v>
      </c>
      <c r="D33" s="20" t="s">
        <v>9</v>
      </c>
    </row>
    <row r="34" ht="25" customHeight="1" spans="1:4">
      <c r="A34" s="17" t="s">
        <v>40</v>
      </c>
      <c r="B34" s="17"/>
      <c r="C34" s="15">
        <f>SUM(C35:C38)</f>
        <v>1200</v>
      </c>
      <c r="D34" s="20"/>
    </row>
    <row r="35" ht="25" customHeight="1" spans="1:4">
      <c r="A35" s="19" t="s">
        <v>41</v>
      </c>
      <c r="B35" s="19"/>
      <c r="C35" s="16">
        <v>500</v>
      </c>
      <c r="D35" s="20" t="s">
        <v>9</v>
      </c>
    </row>
    <row r="36" ht="25" customHeight="1" spans="1:4">
      <c r="A36" s="19" t="s">
        <v>42</v>
      </c>
      <c r="B36" s="19"/>
      <c r="C36" s="16">
        <v>100</v>
      </c>
      <c r="D36" s="20" t="s">
        <v>13</v>
      </c>
    </row>
    <row r="37" ht="25" customHeight="1" spans="1:4">
      <c r="A37" s="19" t="s">
        <v>43</v>
      </c>
      <c r="B37" s="19"/>
      <c r="C37" s="16">
        <v>300</v>
      </c>
      <c r="D37" s="20" t="s">
        <v>9</v>
      </c>
    </row>
    <row r="38" ht="25" customHeight="1" spans="1:4">
      <c r="A38" s="22" t="s">
        <v>44</v>
      </c>
      <c r="B38" s="23"/>
      <c r="C38" s="16">
        <v>300</v>
      </c>
      <c r="D38" s="20" t="s">
        <v>16</v>
      </c>
    </row>
    <row r="39" ht="25" customHeight="1" spans="1:4">
      <c r="A39" s="29" t="s">
        <v>45</v>
      </c>
      <c r="B39" s="29"/>
      <c r="C39" s="15">
        <f>SUM(C40:C43)</f>
        <v>1200</v>
      </c>
      <c r="D39" s="20"/>
    </row>
    <row r="40" ht="25" customHeight="1" spans="1:4">
      <c r="A40" s="22" t="s">
        <v>46</v>
      </c>
      <c r="B40" s="23"/>
      <c r="C40" s="16">
        <v>500</v>
      </c>
      <c r="D40" s="20" t="s">
        <v>16</v>
      </c>
    </row>
    <row r="41" ht="25" customHeight="1" spans="1:4">
      <c r="A41" s="19" t="s">
        <v>47</v>
      </c>
      <c r="B41" s="19"/>
      <c r="C41" s="16">
        <v>100</v>
      </c>
      <c r="D41" s="20" t="s">
        <v>13</v>
      </c>
    </row>
    <row r="42" s="2" customFormat="1" ht="25" customHeight="1" spans="1:4">
      <c r="A42" s="22" t="s">
        <v>48</v>
      </c>
      <c r="B42" s="23"/>
      <c r="C42" s="16">
        <v>300</v>
      </c>
      <c r="D42" s="20" t="s">
        <v>16</v>
      </c>
    </row>
    <row r="43" s="2" customFormat="1" ht="25" customHeight="1" spans="1:4">
      <c r="A43" s="22" t="s">
        <v>49</v>
      </c>
      <c r="B43" s="23"/>
      <c r="C43" s="16">
        <v>300</v>
      </c>
      <c r="D43" s="20" t="s">
        <v>16</v>
      </c>
    </row>
    <row r="44" s="1" customFormat="1" ht="25" customHeight="1" spans="1:4">
      <c r="A44" s="29" t="s">
        <v>50</v>
      </c>
      <c r="B44" s="29"/>
      <c r="C44" s="15">
        <f>SUM(C45:C46)</f>
        <v>800</v>
      </c>
      <c r="D44" s="18"/>
    </row>
    <row r="45" ht="25" customHeight="1" spans="1:4">
      <c r="A45" s="19" t="s">
        <v>51</v>
      </c>
      <c r="B45" s="19"/>
      <c r="C45" s="16">
        <v>500</v>
      </c>
      <c r="D45" s="20" t="s">
        <v>9</v>
      </c>
    </row>
    <row r="46" ht="25" customHeight="1" spans="1:4">
      <c r="A46" s="22" t="s">
        <v>52</v>
      </c>
      <c r="B46" s="23"/>
      <c r="C46" s="16">
        <v>300</v>
      </c>
      <c r="D46" s="20" t="s">
        <v>16</v>
      </c>
    </row>
    <row r="47" ht="25" customHeight="1" spans="1:4">
      <c r="A47" s="29" t="s">
        <v>53</v>
      </c>
      <c r="B47" s="29"/>
      <c r="C47" s="15">
        <f>SUM(C48:C50)</f>
        <v>900</v>
      </c>
      <c r="D47" s="20"/>
    </row>
    <row r="48" ht="25" customHeight="1" spans="1:4">
      <c r="A48" s="22" t="s">
        <v>54</v>
      </c>
      <c r="B48" s="23"/>
      <c r="C48" s="16">
        <v>300</v>
      </c>
      <c r="D48" s="20" t="s">
        <v>16</v>
      </c>
    </row>
    <row r="49" ht="25" customHeight="1" spans="1:4">
      <c r="A49" s="19" t="s">
        <v>55</v>
      </c>
      <c r="B49" s="19"/>
      <c r="C49" s="16">
        <v>300</v>
      </c>
      <c r="D49" s="20" t="s">
        <v>9</v>
      </c>
    </row>
    <row r="50" ht="25" customHeight="1" spans="1:4">
      <c r="A50" s="19" t="s">
        <v>56</v>
      </c>
      <c r="B50" s="19"/>
      <c r="C50" s="16">
        <v>300</v>
      </c>
      <c r="D50" s="20" t="s">
        <v>16</v>
      </c>
    </row>
  </sheetData>
  <mergeCells count="49">
    <mergeCell ref="A1:B1"/>
    <mergeCell ref="A2:D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2006-09-20T08:00:00Z</dcterms:created>
  <dcterms:modified xsi:type="dcterms:W3CDTF">2023-06-21T08:48:26Z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0F6DCCEAA099BA60BF4D3E64B93CB90F</vt:lpwstr>
  </property>
</Properties>
</file>