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3655" windowHeight="97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24519"/>
</workbook>
</file>

<file path=xl/calcChain.xml><?xml version="1.0" encoding="utf-8"?>
<calcChain xmlns="http://schemas.openxmlformats.org/spreadsheetml/2006/main">
  <c r="C119" i="1"/>
  <c r="C105"/>
  <c r="C99"/>
  <c r="C87"/>
  <c r="C75"/>
  <c r="C68"/>
  <c r="C63"/>
  <c r="C53"/>
  <c r="C44"/>
  <c r="C31"/>
  <c r="C18"/>
  <c r="C14"/>
  <c r="C9"/>
  <c r="C6"/>
  <c r="C5" l="1"/>
</calcChain>
</file>

<file path=xl/sharedStrings.xml><?xml version="1.0" encoding="utf-8"?>
<sst xmlns="http://schemas.openxmlformats.org/spreadsheetml/2006/main" count="142" uniqueCount="130">
  <si>
    <t>浏阳市</t>
  </si>
  <si>
    <t>宁乡县</t>
  </si>
  <si>
    <t>株洲县</t>
  </si>
  <si>
    <t>醴陵市</t>
  </si>
  <si>
    <t>攸  县</t>
  </si>
  <si>
    <t>茶陵县</t>
  </si>
  <si>
    <t>湘潭县</t>
  </si>
  <si>
    <t>湘乡市</t>
  </si>
  <si>
    <t>韶山市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</si>
  <si>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</si>
  <si>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</si>
  <si>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</si>
  <si>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</si>
  <si>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</si>
  <si>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</si>
  <si>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</si>
  <si>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</si>
  <si>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</si>
  <si>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常宁县</t>
  </si>
  <si>
    <t>祁东县</t>
  </si>
  <si>
    <t>耒阳市</t>
  </si>
  <si>
    <t>双清区</t>
  </si>
  <si>
    <t>大祥区</t>
  </si>
  <si>
    <t>北塔区</t>
  </si>
  <si>
    <t>邵东县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</si>
  <si>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</si>
  <si>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</si>
  <si>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</si>
  <si>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</si>
  <si>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</si>
  <si>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</si>
  <si>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</si>
  <si>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</si>
  <si>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君山区</t>
  </si>
  <si>
    <t>云溪区</t>
  </si>
  <si>
    <t>汩罗市</t>
  </si>
  <si>
    <t>平江县</t>
  </si>
  <si>
    <t>湘阴县</t>
  </si>
  <si>
    <t>临湘市</t>
  </si>
  <si>
    <t>华容县</t>
  </si>
  <si>
    <t>岳阳县</t>
  </si>
  <si>
    <t>武陵区</t>
  </si>
  <si>
    <t>鼎城区</t>
  </si>
  <si>
    <t>津市市</t>
  </si>
  <si>
    <t>安乡县</t>
  </si>
  <si>
    <t>汉寿县</t>
  </si>
  <si>
    <t>澧  县</t>
  </si>
  <si>
    <t>临澧县</t>
  </si>
  <si>
    <t>桃源县</t>
  </si>
  <si>
    <t>石门县</t>
  </si>
  <si>
    <t>永定区</t>
  </si>
  <si>
    <t>武陵源区</t>
  </si>
  <si>
    <t>慈利县</t>
  </si>
  <si>
    <t>桑植县</t>
  </si>
  <si>
    <t>资阳区</t>
  </si>
  <si>
    <t>赫山区</t>
  </si>
  <si>
    <t>沅江市</t>
  </si>
  <si>
    <t>南  县</t>
  </si>
  <si>
    <t>桃江县</t>
  </si>
  <si>
    <t>安化县</t>
  </si>
  <si>
    <t>零陵区</t>
  </si>
  <si>
    <t>冷水滩区</t>
  </si>
  <si>
    <t>东安县</t>
  </si>
  <si>
    <t>道  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</si>
  <si>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</si>
  <si>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</si>
  <si>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</si>
  <si>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</si>
  <si>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</si>
  <si>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</si>
  <si>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</si>
  <si>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</si>
  <si>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</si>
  <si>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</si>
  <si>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</si>
  <si>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</si>
  <si>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</si>
  <si>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</si>
  <si>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</si>
  <si>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</si>
  <si>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</si>
  <si>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</si>
  <si>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娄星区</t>
  </si>
  <si>
    <t>涟源市</t>
  </si>
  <si>
    <t>冷水江市</t>
  </si>
  <si>
    <t>双峰县</t>
  </si>
  <si>
    <t>新化县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</si>
  <si>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</si>
  <si>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</si>
  <si>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</si>
  <si>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</si>
  <si>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</si>
  <si>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</si>
  <si>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</si>
  <si>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</si>
  <si>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</si>
  <si>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</si>
  <si>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</si>
  <si>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</si>
  <si>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</si>
  <si>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</si>
  <si>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</si>
  <si>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</si>
  <si>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</si>
  <si>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</si>
  <si>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</si>
  <si>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</si>
  <si>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附件</t>
    <phoneticPr fontId="2" type="noConversion"/>
  </si>
  <si>
    <t>市州</t>
    <phoneticPr fontId="1" type="noConversion"/>
  </si>
  <si>
    <t>县市区</t>
    <phoneticPr fontId="1" type="noConversion"/>
  </si>
  <si>
    <t>奖励资金</t>
    <phoneticPr fontId="1" type="noConversion"/>
  </si>
  <si>
    <t>全省合计</t>
    <phoneticPr fontId="1" type="noConversion"/>
  </si>
  <si>
    <t>长沙市</t>
  </si>
  <si>
    <t>小计</t>
    <phoneticPr fontId="1" type="noConversion"/>
  </si>
  <si>
    <t>株洲市</t>
  </si>
  <si>
    <t>湘潭市</t>
  </si>
  <si>
    <t>衡阳市</t>
    <phoneticPr fontId="1" type="noConversion"/>
  </si>
  <si>
    <t>邵阳市</t>
    <phoneticPr fontId="1" type="noConversion"/>
  </si>
  <si>
    <t>岳阳市</t>
    <phoneticPr fontId="1" type="noConversion"/>
  </si>
  <si>
    <t>常德市</t>
    <phoneticPr fontId="1" type="noConversion"/>
  </si>
  <si>
    <t>张家界市</t>
    <phoneticPr fontId="1" type="noConversion"/>
  </si>
  <si>
    <t>益阳市</t>
    <phoneticPr fontId="1" type="noConversion"/>
  </si>
  <si>
    <t>永州市</t>
    <phoneticPr fontId="1" type="noConversion"/>
  </si>
  <si>
    <t>郴州市</t>
  </si>
  <si>
    <t>娄底市</t>
    <phoneticPr fontId="1" type="noConversion"/>
  </si>
  <si>
    <t>怀化市</t>
    <phoneticPr fontId="1" type="noConversion"/>
  </si>
  <si>
    <t>湘西土家族苗族自治州</t>
    <phoneticPr fontId="1" type="noConversion"/>
  </si>
  <si>
    <t>小计</t>
    <phoneticPr fontId="1" type="noConversion"/>
  </si>
  <si>
    <t>单位：万元</t>
    <phoneticPr fontId="1" type="noConversion"/>
  </si>
  <si>
    <t>2018年村级组织运转绩效奖励资金分配表
（分发）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</si>
</sst>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4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6"/>
  <sheetViews>
    <sheetView tabSelected="1" workbookViewId="0">
      <selection activeCell="B14" sqref="B14"/>
    </sheetView>
  </sheetViews>
  <sheetFormatPr defaultRowHeight="18.75"/>
  <cols>
    <col min="1" max="1" width="30" style="6" customWidth="1"/>
    <col min="2" max="2" width="23.625" style="6" customWidth="1"/>
    <col min="3" max="3" width="27.5" style="6" customWidth="1"/>
  </cols>
  <sheetData>
    <row r="1" spans="1:3">
      <c r="A1" s="10" t="s">
        <v>107</v>
      </c>
      <c r="B1" s="3"/>
      <c r="C1" s="4"/>
    </row>
    <row r="2" spans="1:3" ht="60.75" customHeight="1">
      <c r="A2" s="1" t="s">
        <v>129</v>
      </c>
      <c r="B2" s="2"/>
      <c r="C2" s="2"/>
    </row>
    <row r="3" spans="1:3">
      <c r="C3" s="11" t="s">
        <v>128</v>
      </c>
    </row>
    <row r="4" spans="1:3" s="8" customFormat="1" ht="21" customHeight="1">
      <c r="A4" s="7" t="s">
        <v>108</v>
      </c>
      <c r="B4" s="7" t="s">
        <v>109</v>
      </c>
      <c r="C4" s="7" t="s">
        <v>110</v>
      </c>
    </row>
    <row r="5" spans="1:3" s="8" customFormat="1" ht="21" customHeight="1">
      <c r="A5" s="7" t="s">
        <v>111</v>
      </c>
      <c r="B5" s="9"/>
      <c r="C5" s="7">
        <f>C6+C9+C14+C18+C31+C44+C53+C63+C68+C75+C87+C99+C105+C119</f>
        <v>5135</v>
      </c>
    </row>
    <row r="6" spans="1:3" s="8" customFormat="1" ht="21" customHeight="1">
      <c r="A6" s="7" t="s">
        <v>112</v>
      </c>
      <c r="B6" s="7" t="s">
        <v>127</v>
      </c>
      <c r="C6" s="7">
        <f>C7+C8</f>
        <v>145</v>
      </c>
    </row>
    <row r="7" spans="1:3" ht="21" customHeight="1">
      <c r="A7" s="5"/>
      <c r="B7" s="5" t="s">
        <v>0</v>
      </c>
      <c r="C7" s="5">
        <v>77</v>
      </c>
    </row>
    <row r="8" spans="1:3" ht="21" customHeight="1">
      <c r="A8" s="5"/>
      <c r="B8" s="5" t="s">
        <v>1</v>
      </c>
      <c r="C8" s="5">
        <v>68</v>
      </c>
    </row>
    <row r="9" spans="1:3" s="8" customFormat="1" ht="21" customHeight="1">
      <c r="A9" s="7" t="s">
        <v>114</v>
      </c>
      <c r="B9" s="7" t="s">
        <v>127</v>
      </c>
      <c r="C9" s="7">
        <f>SUM(C10:C13)</f>
        <v>172</v>
      </c>
    </row>
    <row r="10" spans="1:3" ht="21" customHeight="1">
      <c r="A10" s="5"/>
      <c r="B10" s="5" t="s">
        <v>2</v>
      </c>
      <c r="C10" s="5">
        <v>23</v>
      </c>
    </row>
    <row r="11" spans="1:3" ht="21" customHeight="1">
      <c r="A11" s="5"/>
      <c r="B11" s="5" t="s">
        <v>3</v>
      </c>
      <c r="C11" s="5">
        <v>52</v>
      </c>
    </row>
    <row r="12" spans="1:3" ht="21" customHeight="1">
      <c r="A12" s="5"/>
      <c r="B12" s="5" t="s">
        <v>4</v>
      </c>
      <c r="C12" s="5">
        <v>38</v>
      </c>
    </row>
    <row r="13" spans="1:3" ht="21" customHeight="1">
      <c r="A13" s="5"/>
      <c r="B13" s="5" t="s">
        <v>5</v>
      </c>
      <c r="C13" s="5">
        <v>59</v>
      </c>
    </row>
    <row r="14" spans="1:3" s="8" customFormat="1" ht="21" customHeight="1">
      <c r="A14" s="7" t="s">
        <v>115</v>
      </c>
      <c r="B14" s="7" t="s">
        <v>127</v>
      </c>
      <c r="C14" s="7">
        <f>SUM(C15:C17)</f>
        <v>146</v>
      </c>
    </row>
    <row r="15" spans="1:3" ht="21" customHeight="1">
      <c r="A15" s="5"/>
      <c r="B15" s="5" t="s">
        <v>6</v>
      </c>
      <c r="C15" s="5">
        <v>75</v>
      </c>
    </row>
    <row r="16" spans="1:3" ht="21" customHeight="1">
      <c r="A16" s="5"/>
      <c r="B16" s="5" t="s">
        <v>7</v>
      </c>
      <c r="C16" s="5">
        <v>63</v>
      </c>
    </row>
    <row r="17" spans="1:3" ht="21" customHeight="1">
      <c r="A17" s="5"/>
      <c r="B17" s="5" t="s">
        <v>8</v>
      </c>
      <c r="C17" s="5">
        <v>8</v>
      </c>
    </row>
    <row r="18" spans="1:3" s="8" customFormat="1" ht="21" customHeight="1">
      <c r="A18" s="7" t="s">
        <v>116</v>
      </c>
      <c r="B18" s="7" t="s">
        <v>113</v>
      </c>
      <c r="C18" s="7">
        <f>SUM(C19:C30)</f>
        <v>570</v>
      </c>
    </row>
    <row r="19" spans="1:3" ht="21" customHeight="1">
      <c r="A19" s="5"/>
      <c r="B19" s="5" t="s">
        <v>9</v>
      </c>
      <c r="C19" s="5">
        <v>5</v>
      </c>
    </row>
    <row r="20" spans="1:3" ht="21" customHeight="1">
      <c r="A20" s="5"/>
      <c r="B20" s="5" t="s">
        <v>10</v>
      </c>
      <c r="C20" s="5">
        <v>9</v>
      </c>
    </row>
    <row r="21" spans="1:3" ht="21" customHeight="1">
      <c r="A21" s="5"/>
      <c r="B21" s="5" t="s">
        <v>11</v>
      </c>
      <c r="C21" s="5">
        <v>5</v>
      </c>
    </row>
    <row r="22" spans="1:3" ht="21" customHeight="1">
      <c r="A22" s="5"/>
      <c r="B22" s="5" t="s">
        <v>12</v>
      </c>
      <c r="C22" s="5">
        <v>6</v>
      </c>
    </row>
    <row r="23" spans="1:3" ht="21" customHeight="1">
      <c r="A23" s="5"/>
      <c r="B23" s="5" t="s">
        <v>13</v>
      </c>
      <c r="C23" s="5">
        <v>7</v>
      </c>
    </row>
    <row r="24" spans="1:3" ht="21" customHeight="1">
      <c r="A24" s="5"/>
      <c r="B24" s="5" t="s">
        <v>14</v>
      </c>
      <c r="C24" s="5">
        <v>88</v>
      </c>
    </row>
    <row r="25" spans="1:3" ht="21" customHeight="1">
      <c r="A25" s="5"/>
      <c r="B25" s="5" t="s">
        <v>15</v>
      </c>
      <c r="C25" s="5">
        <v>122</v>
      </c>
    </row>
    <row r="26" spans="1:3" ht="21" customHeight="1">
      <c r="A26" s="5"/>
      <c r="B26" s="5" t="s">
        <v>16</v>
      </c>
      <c r="C26" s="5">
        <v>28</v>
      </c>
    </row>
    <row r="27" spans="1:3" ht="21" customHeight="1">
      <c r="A27" s="5"/>
      <c r="B27" s="5" t="s">
        <v>17</v>
      </c>
      <c r="C27" s="5">
        <v>65</v>
      </c>
    </row>
    <row r="28" spans="1:3" ht="21" customHeight="1">
      <c r="A28" s="5"/>
      <c r="B28" s="5" t="s">
        <v>18</v>
      </c>
      <c r="C28" s="5">
        <v>54</v>
      </c>
    </row>
    <row r="29" spans="1:3" ht="21" customHeight="1">
      <c r="A29" s="5"/>
      <c r="B29" s="5" t="s">
        <v>19</v>
      </c>
      <c r="C29" s="5">
        <v>80</v>
      </c>
    </row>
    <row r="30" spans="1:3" ht="21" customHeight="1">
      <c r="A30" s="5"/>
      <c r="B30" s="5" t="s">
        <v>20</v>
      </c>
      <c r="C30" s="5">
        <v>101</v>
      </c>
    </row>
    <row r="31" spans="1:3" s="8" customFormat="1" ht="21" customHeight="1">
      <c r="A31" s="7" t="s">
        <v>117</v>
      </c>
      <c r="B31" s="7" t="s">
        <v>113</v>
      </c>
      <c r="C31" s="7">
        <f>SUM(C32:C43)</f>
        <v>774</v>
      </c>
    </row>
    <row r="32" spans="1:3" ht="21" customHeight="1">
      <c r="A32" s="5"/>
      <c r="B32" s="5" t="s">
        <v>21</v>
      </c>
      <c r="C32" s="5">
        <v>18</v>
      </c>
    </row>
    <row r="33" spans="1:3" ht="21" customHeight="1">
      <c r="A33" s="5"/>
      <c r="B33" s="5" t="s">
        <v>22</v>
      </c>
      <c r="C33" s="5">
        <v>13</v>
      </c>
    </row>
    <row r="34" spans="1:3" ht="21" customHeight="1">
      <c r="A34" s="5"/>
      <c r="B34" s="5" t="s">
        <v>23</v>
      </c>
      <c r="C34" s="5">
        <v>5</v>
      </c>
    </row>
    <row r="35" spans="1:3" ht="21" customHeight="1">
      <c r="A35" s="5"/>
      <c r="B35" s="5" t="s">
        <v>24</v>
      </c>
      <c r="C35" s="5">
        <v>122</v>
      </c>
    </row>
    <row r="36" spans="1:3" ht="21" customHeight="1">
      <c r="A36" s="5"/>
      <c r="B36" s="5" t="s">
        <v>25</v>
      </c>
      <c r="C36" s="5">
        <v>82</v>
      </c>
    </row>
    <row r="37" spans="1:3" ht="21" customHeight="1">
      <c r="A37" s="5"/>
      <c r="B37" s="5" t="s">
        <v>26</v>
      </c>
      <c r="C37" s="5">
        <v>127</v>
      </c>
    </row>
    <row r="38" spans="1:3" ht="21" customHeight="1">
      <c r="A38" s="5"/>
      <c r="B38" s="5" t="s">
        <v>27</v>
      </c>
      <c r="C38" s="5">
        <v>76</v>
      </c>
    </row>
    <row r="39" spans="1:3" ht="21" customHeight="1">
      <c r="A39" s="5"/>
      <c r="B39" s="5" t="s">
        <v>28</v>
      </c>
      <c r="C39" s="5">
        <v>88</v>
      </c>
    </row>
    <row r="40" spans="1:3" ht="21" customHeight="1">
      <c r="A40" s="5"/>
      <c r="B40" s="5" t="s">
        <v>29</v>
      </c>
      <c r="C40" s="5">
        <v>71</v>
      </c>
    </row>
    <row r="41" spans="1:3" ht="21" customHeight="1">
      <c r="A41" s="5"/>
      <c r="B41" s="5" t="s">
        <v>30</v>
      </c>
      <c r="C41" s="5">
        <v>100</v>
      </c>
    </row>
    <row r="42" spans="1:3" ht="21" customHeight="1">
      <c r="A42" s="5"/>
      <c r="B42" s="5" t="s">
        <v>31</v>
      </c>
      <c r="C42" s="5">
        <v>31</v>
      </c>
    </row>
    <row r="43" spans="1:3" ht="21" customHeight="1">
      <c r="A43" s="5"/>
      <c r="B43" s="5" t="s">
        <v>32</v>
      </c>
      <c r="C43" s="5">
        <v>41</v>
      </c>
    </row>
    <row r="44" spans="1:3" s="8" customFormat="1" ht="21" customHeight="1">
      <c r="A44" s="7" t="s">
        <v>118</v>
      </c>
      <c r="B44" s="7" t="s">
        <v>113</v>
      </c>
      <c r="C44" s="7">
        <f>SUM(C45:C52)</f>
        <v>390</v>
      </c>
    </row>
    <row r="45" spans="1:3" ht="21" customHeight="1">
      <c r="A45" s="5"/>
      <c r="B45" s="5" t="s">
        <v>33</v>
      </c>
      <c r="C45" s="5">
        <v>7</v>
      </c>
    </row>
    <row r="46" spans="1:3" ht="21" customHeight="1">
      <c r="A46" s="5"/>
      <c r="B46" s="5" t="s">
        <v>34</v>
      </c>
      <c r="C46" s="5">
        <v>7</v>
      </c>
    </row>
    <row r="47" spans="1:3" ht="21" customHeight="1">
      <c r="A47" s="5"/>
      <c r="B47" s="5" t="s">
        <v>35</v>
      </c>
      <c r="C47" s="5">
        <v>55</v>
      </c>
    </row>
    <row r="48" spans="1:3" ht="21" customHeight="1">
      <c r="A48" s="5"/>
      <c r="B48" s="5" t="s">
        <v>36</v>
      </c>
      <c r="C48" s="5">
        <v>116</v>
      </c>
    </row>
    <row r="49" spans="1:3" ht="21" customHeight="1">
      <c r="A49" s="5"/>
      <c r="B49" s="5" t="s">
        <v>37</v>
      </c>
      <c r="C49" s="5">
        <v>52</v>
      </c>
    </row>
    <row r="50" spans="1:3" ht="21" customHeight="1">
      <c r="A50" s="5"/>
      <c r="B50" s="5" t="s">
        <v>38</v>
      </c>
      <c r="C50" s="5">
        <v>40</v>
      </c>
    </row>
    <row r="51" spans="1:3" ht="21" customHeight="1">
      <c r="A51" s="5"/>
      <c r="B51" s="5" t="s">
        <v>39</v>
      </c>
      <c r="C51" s="5">
        <v>53</v>
      </c>
    </row>
    <row r="52" spans="1:3" ht="21" customHeight="1">
      <c r="A52" s="5"/>
      <c r="B52" s="5" t="s">
        <v>40</v>
      </c>
      <c r="C52" s="5">
        <v>60</v>
      </c>
    </row>
    <row r="53" spans="1:3" s="8" customFormat="1" ht="21" customHeight="1">
      <c r="A53" s="7" t="s">
        <v>119</v>
      </c>
      <c r="B53" s="7" t="s">
        <v>113</v>
      </c>
      <c r="C53" s="7">
        <f>SUM(C54:C62)</f>
        <v>480</v>
      </c>
    </row>
    <row r="54" spans="1:3" ht="21" customHeight="1">
      <c r="A54" s="5"/>
      <c r="B54" s="5" t="s">
        <v>41</v>
      </c>
      <c r="C54" s="5">
        <v>30</v>
      </c>
    </row>
    <row r="55" spans="1:3" ht="21" customHeight="1">
      <c r="A55" s="5"/>
      <c r="B55" s="5" t="s">
        <v>42</v>
      </c>
      <c r="C55" s="5">
        <v>64</v>
      </c>
    </row>
    <row r="56" spans="1:3" ht="21" customHeight="1">
      <c r="A56" s="5"/>
      <c r="B56" s="5" t="s">
        <v>43</v>
      </c>
      <c r="C56" s="5">
        <v>18</v>
      </c>
    </row>
    <row r="57" spans="1:3" ht="21" customHeight="1">
      <c r="A57" s="5"/>
      <c r="B57" s="5" t="s">
        <v>44</v>
      </c>
      <c r="C57" s="5">
        <v>41</v>
      </c>
    </row>
    <row r="58" spans="1:3" ht="21" customHeight="1">
      <c r="A58" s="5"/>
      <c r="B58" s="5" t="s">
        <v>45</v>
      </c>
      <c r="C58" s="5">
        <v>72</v>
      </c>
    </row>
    <row r="59" spans="1:3" ht="21" customHeight="1">
      <c r="A59" s="5"/>
      <c r="B59" s="5" t="s">
        <v>46</v>
      </c>
      <c r="C59" s="5">
        <v>64</v>
      </c>
    </row>
    <row r="60" spans="1:3" ht="21" customHeight="1">
      <c r="A60" s="5"/>
      <c r="B60" s="5" t="s">
        <v>47</v>
      </c>
      <c r="C60" s="5">
        <v>42</v>
      </c>
    </row>
    <row r="61" spans="1:3" ht="21" customHeight="1">
      <c r="A61" s="5"/>
      <c r="B61" s="5" t="s">
        <v>48</v>
      </c>
      <c r="C61" s="5">
        <v>88</v>
      </c>
    </row>
    <row r="62" spans="1:3" ht="21" customHeight="1">
      <c r="A62" s="5"/>
      <c r="B62" s="5" t="s">
        <v>49</v>
      </c>
      <c r="C62" s="5">
        <v>61</v>
      </c>
    </row>
    <row r="63" spans="1:3" s="8" customFormat="1" ht="21" customHeight="1">
      <c r="A63" s="7" t="s">
        <v>120</v>
      </c>
      <c r="B63" s="7" t="s">
        <v>113</v>
      </c>
      <c r="C63" s="7">
        <f>SUM(C64:C67)</f>
        <v>151</v>
      </c>
    </row>
    <row r="64" spans="1:3" ht="21" customHeight="1">
      <c r="A64" s="5"/>
      <c r="B64" s="5" t="s">
        <v>50</v>
      </c>
      <c r="C64" s="5">
        <v>33</v>
      </c>
    </row>
    <row r="65" spans="1:3" ht="21" customHeight="1">
      <c r="A65" s="5"/>
      <c r="B65" s="5" t="s">
        <v>51</v>
      </c>
      <c r="C65" s="5">
        <v>5</v>
      </c>
    </row>
    <row r="66" spans="1:3" ht="21" customHeight="1">
      <c r="A66" s="5"/>
      <c r="B66" s="5" t="s">
        <v>52</v>
      </c>
      <c r="C66" s="5">
        <v>64</v>
      </c>
    </row>
    <row r="67" spans="1:3" ht="21" customHeight="1">
      <c r="A67" s="5"/>
      <c r="B67" s="5" t="s">
        <v>53</v>
      </c>
      <c r="C67" s="5">
        <v>49</v>
      </c>
    </row>
    <row r="68" spans="1:3" s="8" customFormat="1" ht="21" customHeight="1">
      <c r="A68" s="7" t="s">
        <v>121</v>
      </c>
      <c r="B68" s="7" t="s">
        <v>113</v>
      </c>
      <c r="C68" s="7">
        <f>SUM(C69:C74)</f>
        <v>364</v>
      </c>
    </row>
    <row r="69" spans="1:3" ht="21" customHeight="1">
      <c r="A69" s="5"/>
      <c r="B69" s="5" t="s">
        <v>54</v>
      </c>
      <c r="C69" s="5">
        <v>22</v>
      </c>
    </row>
    <row r="70" spans="1:3" ht="21" customHeight="1">
      <c r="A70" s="5"/>
      <c r="B70" s="5" t="s">
        <v>55</v>
      </c>
      <c r="C70" s="5">
        <v>64</v>
      </c>
    </row>
    <row r="71" spans="1:3" ht="21" customHeight="1">
      <c r="A71" s="5"/>
      <c r="B71" s="5" t="s">
        <v>56</v>
      </c>
      <c r="C71" s="5">
        <v>55</v>
      </c>
    </row>
    <row r="72" spans="1:3" ht="21" customHeight="1">
      <c r="A72" s="5"/>
      <c r="B72" s="5" t="s">
        <v>57</v>
      </c>
      <c r="C72" s="5">
        <v>55</v>
      </c>
    </row>
    <row r="73" spans="1:3" ht="21" customHeight="1">
      <c r="A73" s="5"/>
      <c r="B73" s="5" t="s">
        <v>58</v>
      </c>
      <c r="C73" s="5">
        <v>60</v>
      </c>
    </row>
    <row r="74" spans="1:3" ht="21" customHeight="1">
      <c r="A74" s="5"/>
      <c r="B74" s="5" t="s">
        <v>59</v>
      </c>
      <c r="C74" s="5">
        <v>108</v>
      </c>
    </row>
    <row r="75" spans="1:3" s="8" customFormat="1" ht="21" customHeight="1">
      <c r="A75" s="7" t="s">
        <v>122</v>
      </c>
      <c r="B75" s="7" t="s">
        <v>113</v>
      </c>
      <c r="C75" s="7">
        <f>SUM(C76:C86)</f>
        <v>511</v>
      </c>
    </row>
    <row r="76" spans="1:3" ht="21" customHeight="1">
      <c r="A76" s="5"/>
      <c r="B76" s="5" t="s">
        <v>60</v>
      </c>
      <c r="C76" s="5">
        <v>38</v>
      </c>
    </row>
    <row r="77" spans="1:3" ht="21" customHeight="1">
      <c r="A77" s="5"/>
      <c r="B77" s="5" t="s">
        <v>61</v>
      </c>
      <c r="C77" s="5">
        <v>31</v>
      </c>
    </row>
    <row r="78" spans="1:3" ht="21" customHeight="1">
      <c r="A78" s="5"/>
      <c r="B78" s="5" t="s">
        <v>62</v>
      </c>
      <c r="C78" s="5">
        <v>46</v>
      </c>
    </row>
    <row r="79" spans="1:3" ht="21" customHeight="1">
      <c r="A79" s="5"/>
      <c r="B79" s="5" t="s">
        <v>63</v>
      </c>
      <c r="C79" s="5">
        <v>69</v>
      </c>
    </row>
    <row r="80" spans="1:3" ht="21" customHeight="1">
      <c r="A80" s="5"/>
      <c r="B80" s="5" t="s">
        <v>64</v>
      </c>
      <c r="C80" s="5">
        <v>85</v>
      </c>
    </row>
    <row r="81" spans="1:3" ht="21" customHeight="1">
      <c r="A81" s="5"/>
      <c r="B81" s="5" t="s">
        <v>65</v>
      </c>
      <c r="C81" s="5">
        <v>26</v>
      </c>
    </row>
    <row r="82" spans="1:3" ht="21" customHeight="1">
      <c r="A82" s="5"/>
      <c r="B82" s="5" t="s">
        <v>66</v>
      </c>
      <c r="C82" s="5">
        <v>54</v>
      </c>
    </row>
    <row r="83" spans="1:3" ht="21" customHeight="1">
      <c r="A83" s="5"/>
      <c r="B83" s="5" t="s">
        <v>67</v>
      </c>
      <c r="C83" s="5">
        <v>24</v>
      </c>
    </row>
    <row r="84" spans="1:3" ht="21" customHeight="1">
      <c r="A84" s="5"/>
      <c r="B84" s="5" t="s">
        <v>68</v>
      </c>
      <c r="C84" s="5">
        <v>35</v>
      </c>
    </row>
    <row r="85" spans="1:3" ht="21" customHeight="1">
      <c r="A85" s="5"/>
      <c r="B85" s="5" t="s">
        <v>69</v>
      </c>
      <c r="C85" s="5">
        <v>19</v>
      </c>
    </row>
    <row r="86" spans="1:3" ht="21" customHeight="1">
      <c r="A86" s="5"/>
      <c r="B86" s="5" t="s">
        <v>70</v>
      </c>
      <c r="C86" s="5">
        <v>84</v>
      </c>
    </row>
    <row r="87" spans="1:3" s="8" customFormat="1" ht="21" customHeight="1">
      <c r="A87" s="7" t="s">
        <v>123</v>
      </c>
      <c r="B87" s="7" t="s">
        <v>127</v>
      </c>
      <c r="C87" s="7">
        <f>SUM(C88:C98)</f>
        <v>347</v>
      </c>
    </row>
    <row r="88" spans="1:3" ht="21" customHeight="1">
      <c r="A88" s="5"/>
      <c r="B88" s="5" t="s">
        <v>71</v>
      </c>
      <c r="C88" s="5">
        <v>10</v>
      </c>
    </row>
    <row r="89" spans="1:3" ht="21" customHeight="1">
      <c r="A89" s="5"/>
      <c r="B89" s="5" t="s">
        <v>72</v>
      </c>
      <c r="C89" s="5">
        <v>17</v>
      </c>
    </row>
    <row r="90" spans="1:3" ht="21" customHeight="1">
      <c r="A90" s="5"/>
      <c r="B90" s="5" t="s">
        <v>73</v>
      </c>
      <c r="C90" s="5">
        <v>16</v>
      </c>
    </row>
    <row r="91" spans="1:3" ht="21" customHeight="1">
      <c r="A91" s="5"/>
      <c r="B91" s="5" t="s">
        <v>74</v>
      </c>
      <c r="C91" s="5">
        <v>74</v>
      </c>
    </row>
    <row r="92" spans="1:3" ht="21" customHeight="1">
      <c r="A92" s="5"/>
      <c r="B92" s="5" t="s">
        <v>75</v>
      </c>
      <c r="C92" s="5">
        <v>40</v>
      </c>
    </row>
    <row r="93" spans="1:3" ht="21" customHeight="1">
      <c r="A93" s="5"/>
      <c r="B93" s="5" t="s">
        <v>76</v>
      </c>
      <c r="C93" s="5">
        <v>47</v>
      </c>
    </row>
    <row r="94" spans="1:3" ht="21" customHeight="1">
      <c r="A94" s="5"/>
      <c r="B94" s="5" t="s">
        <v>77</v>
      </c>
      <c r="C94" s="5">
        <v>23</v>
      </c>
    </row>
    <row r="95" spans="1:3" ht="21" customHeight="1">
      <c r="A95" s="5"/>
      <c r="B95" s="5" t="s">
        <v>78</v>
      </c>
      <c r="C95" s="5">
        <v>23</v>
      </c>
    </row>
    <row r="96" spans="1:3" ht="21" customHeight="1">
      <c r="A96" s="5"/>
      <c r="B96" s="5" t="s">
        <v>79</v>
      </c>
      <c r="C96" s="5">
        <v>36</v>
      </c>
    </row>
    <row r="97" spans="1:3" ht="21" customHeight="1">
      <c r="A97" s="5"/>
      <c r="B97" s="5" t="s">
        <v>80</v>
      </c>
      <c r="C97" s="5">
        <v>19</v>
      </c>
    </row>
    <row r="98" spans="1:3" ht="21" customHeight="1">
      <c r="A98" s="5"/>
      <c r="B98" s="5" t="s">
        <v>81</v>
      </c>
      <c r="C98" s="5">
        <v>42</v>
      </c>
    </row>
    <row r="99" spans="1:3" s="8" customFormat="1" ht="21" customHeight="1">
      <c r="A99" s="7" t="s">
        <v>124</v>
      </c>
      <c r="B99" s="7" t="s">
        <v>113</v>
      </c>
      <c r="C99" s="7">
        <f>SUM(C100:C104)</f>
        <v>387</v>
      </c>
    </row>
    <row r="100" spans="1:3" ht="21" customHeight="1">
      <c r="A100" s="5"/>
      <c r="B100" s="5" t="s">
        <v>82</v>
      </c>
      <c r="C100" s="5">
        <v>19</v>
      </c>
    </row>
    <row r="101" spans="1:3" ht="21" customHeight="1">
      <c r="A101" s="5"/>
      <c r="B101" s="5" t="s">
        <v>83</v>
      </c>
      <c r="C101" s="5">
        <v>115</v>
      </c>
    </row>
    <row r="102" spans="1:3" ht="21" customHeight="1">
      <c r="A102" s="5"/>
      <c r="B102" s="5" t="s">
        <v>84</v>
      </c>
      <c r="C102" s="5">
        <v>13</v>
      </c>
    </row>
    <row r="103" spans="1:3" ht="21" customHeight="1">
      <c r="A103" s="5"/>
      <c r="B103" s="5" t="s">
        <v>85</v>
      </c>
      <c r="C103" s="5">
        <v>92</v>
      </c>
    </row>
    <row r="104" spans="1:3" ht="21" customHeight="1">
      <c r="A104" s="5"/>
      <c r="B104" s="5" t="s">
        <v>86</v>
      </c>
      <c r="C104" s="5">
        <v>148</v>
      </c>
    </row>
    <row r="105" spans="1:3" s="8" customFormat="1" ht="21" customHeight="1">
      <c r="A105" s="7" t="s">
        <v>125</v>
      </c>
      <c r="B105" s="7" t="s">
        <v>113</v>
      </c>
      <c r="C105" s="7">
        <f>SUM(C106:C118)</f>
        <v>504</v>
      </c>
    </row>
    <row r="106" spans="1:3" ht="21" customHeight="1">
      <c r="A106" s="5"/>
      <c r="B106" s="5" t="s">
        <v>87</v>
      </c>
      <c r="C106" s="5">
        <v>13</v>
      </c>
    </row>
    <row r="107" spans="1:3" ht="21" customHeight="1">
      <c r="A107" s="5"/>
      <c r="B107" s="5" t="s">
        <v>88</v>
      </c>
      <c r="C107" s="5">
        <v>70</v>
      </c>
    </row>
    <row r="108" spans="1:3" ht="21" customHeight="1">
      <c r="A108" s="5"/>
      <c r="B108" s="5" t="s">
        <v>89</v>
      </c>
      <c r="C108" s="5">
        <v>45</v>
      </c>
    </row>
    <row r="109" spans="1:3" ht="21" customHeight="1">
      <c r="A109" s="5"/>
      <c r="B109" s="5" t="s">
        <v>90</v>
      </c>
      <c r="C109" s="5">
        <v>100</v>
      </c>
    </row>
    <row r="110" spans="1:3" ht="21" customHeight="1">
      <c r="A110" s="5"/>
      <c r="B110" s="5" t="s">
        <v>91</v>
      </c>
      <c r="C110" s="5">
        <v>36</v>
      </c>
    </row>
    <row r="111" spans="1:3" ht="21" customHeight="1">
      <c r="A111" s="5"/>
      <c r="B111" s="5" t="s">
        <v>92</v>
      </c>
      <c r="C111" s="5">
        <v>25</v>
      </c>
    </row>
    <row r="112" spans="1:3" ht="21" customHeight="1">
      <c r="A112" s="5"/>
      <c r="B112" s="5" t="s">
        <v>93</v>
      </c>
      <c r="C112" s="5">
        <v>45</v>
      </c>
    </row>
    <row r="113" spans="1:3" ht="21" customHeight="1">
      <c r="A113" s="5"/>
      <c r="B113" s="5" t="s">
        <v>94</v>
      </c>
      <c r="C113" s="5">
        <v>30</v>
      </c>
    </row>
    <row r="114" spans="1:3" ht="21" customHeight="1">
      <c r="A114" s="5"/>
      <c r="B114" s="5" t="s">
        <v>95</v>
      </c>
      <c r="C114" s="5">
        <v>40</v>
      </c>
    </row>
    <row r="115" spans="1:3" ht="21" customHeight="1">
      <c r="A115" s="5"/>
      <c r="B115" s="5" t="s">
        <v>96</v>
      </c>
      <c r="C115" s="5">
        <v>5</v>
      </c>
    </row>
    <row r="116" spans="1:3" ht="21" customHeight="1">
      <c r="A116" s="5"/>
      <c r="B116" s="5" t="s">
        <v>97</v>
      </c>
      <c r="C116" s="5">
        <v>37</v>
      </c>
    </row>
    <row r="117" spans="1:3" ht="21" customHeight="1">
      <c r="A117" s="5"/>
      <c r="B117" s="5" t="s">
        <v>98</v>
      </c>
      <c r="C117" s="5">
        <v>30</v>
      </c>
    </row>
    <row r="118" spans="1:3" ht="21" customHeight="1">
      <c r="A118" s="5"/>
      <c r="B118" s="5" t="s">
        <v>99</v>
      </c>
      <c r="C118" s="5">
        <v>28</v>
      </c>
    </row>
    <row r="119" spans="1:3" s="8" customFormat="1" ht="21" customHeight="1">
      <c r="A119" s="7" t="s">
        <v>126</v>
      </c>
      <c r="B119" s="7" t="s">
        <v>113</v>
      </c>
      <c r="C119" s="7">
        <f>SUM(C120:C126)</f>
        <v>194</v>
      </c>
    </row>
    <row r="120" spans="1:3" ht="21" customHeight="1">
      <c r="A120" s="5"/>
      <c r="B120" s="5" t="s">
        <v>100</v>
      </c>
      <c r="C120" s="5">
        <v>13</v>
      </c>
    </row>
    <row r="121" spans="1:3" ht="21" customHeight="1">
      <c r="A121" s="5"/>
      <c r="B121" s="5" t="s">
        <v>101</v>
      </c>
      <c r="C121" s="5">
        <v>29</v>
      </c>
    </row>
    <row r="122" spans="1:3" ht="21" customHeight="1">
      <c r="A122" s="5"/>
      <c r="B122" s="5" t="s">
        <v>102</v>
      </c>
      <c r="C122" s="5">
        <v>36</v>
      </c>
    </row>
    <row r="123" spans="1:3" ht="21" customHeight="1">
      <c r="A123" s="5"/>
      <c r="B123" s="5" t="s">
        <v>103</v>
      </c>
      <c r="C123" s="5">
        <v>24</v>
      </c>
    </row>
    <row r="124" spans="1:3" ht="21" customHeight="1">
      <c r="A124" s="5"/>
      <c r="B124" s="5" t="s">
        <v>104</v>
      </c>
      <c r="C124" s="5">
        <v>27</v>
      </c>
    </row>
    <row r="125" spans="1:3" ht="21" customHeight="1">
      <c r="A125" s="5"/>
      <c r="B125" s="5" t="s">
        <v>105</v>
      </c>
      <c r="C125" s="5">
        <v>12</v>
      </c>
    </row>
    <row r="126" spans="1:3" ht="21" customHeight="1">
      <c r="A126" s="5"/>
      <c r="B126" s="5" t="s">
        <v>106</v>
      </c>
      <c r="C126" s="5">
        <v>53</v>
      </c>
    </row>
  </sheetData>
  <mergeCells count="1">
    <mergeCell ref="A2: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田洪文 10.104.100.111</dc:creator>
  <cp:lastModifiedBy>田洪文 10.104.100.111</cp:lastModifiedBy>
  <cp:lastPrinted>2018-07-19T13:13:54Z</cp:lastPrinted>
  <dcterms:created xsi:type="dcterms:W3CDTF">2018-07-19T12:56:59Z</dcterms:created>
  <dcterms:modified xsi:type="dcterms:W3CDTF">2018-07-19T13:15:36Z</dcterms:modified>
</cp:coreProperties>
</file>