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一般公共预算基本支出经济分类明细" sheetId="1" r:id="rId1"/>
  </sheets>
  <calcPr calcId="124519" iterate="1"/>
</workbook>
</file>

<file path=xl/calcChain.xml><?xml version="1.0" encoding="utf-8"?>
<calcChain xmlns="http://schemas.openxmlformats.org/spreadsheetml/2006/main">
  <c r="E55" i="1"/>
  <c r="E54"/>
  <c r="E53"/>
  <c r="E52"/>
  <c r="E51"/>
  <c r="D50"/>
  <c r="D49"/>
  <c r="D48"/>
  <c r="D47"/>
  <c r="D46"/>
  <c r="D45"/>
  <c r="D44"/>
  <c r="D43"/>
  <c r="D42"/>
  <c r="D41"/>
  <c r="D40"/>
  <c r="D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D15"/>
  <c r="D14"/>
  <c r="D13"/>
  <c r="D12"/>
  <c r="D11"/>
  <c r="D10"/>
  <c r="D9"/>
  <c r="D8"/>
  <c r="E7"/>
  <c r="D7"/>
  <c r="C7"/>
</calcChain>
</file>

<file path=xl/sharedStrings.xml><?xml version="1.0" encoding="utf-8"?>
<sst xmlns="http://schemas.openxmlformats.org/spreadsheetml/2006/main" count="61" uniqueCount="61">
  <si>
    <t>一般公共预算财政拨款基本支出决算表</t>
    <phoneticPr fontId="3" type="noConversion"/>
  </si>
  <si>
    <t>公开06表</t>
    <phoneticPr fontId="3" type="noConversion"/>
  </si>
  <si>
    <t>部门：湖南省交通运输厅</t>
    <phoneticPr fontId="3" type="noConversion"/>
  </si>
  <si>
    <t>单位：万元</t>
    <phoneticPr fontId="3" type="noConversion"/>
  </si>
  <si>
    <t>项目</t>
    <phoneticPr fontId="3" type="noConversion"/>
  </si>
  <si>
    <t>本年支出合计</t>
    <phoneticPr fontId="3" type="noConversion"/>
  </si>
  <si>
    <t>人员经费</t>
    <phoneticPr fontId="3" type="noConversion"/>
  </si>
  <si>
    <t>公用经费</t>
    <phoneticPr fontId="3" type="noConversion"/>
  </si>
  <si>
    <t>经济分类科目编码</t>
    <phoneticPr fontId="3" type="noConversion"/>
  </si>
  <si>
    <t>科目名称</t>
    <phoneticPr fontId="3" type="noConversion"/>
  </si>
  <si>
    <t>栏次</t>
    <phoneticPr fontId="3" type="noConversion"/>
  </si>
  <si>
    <t>合计</t>
    <phoneticPr fontId="3" type="noConversion"/>
  </si>
  <si>
    <t>工资福利支出</t>
    <phoneticPr fontId="3" type="noConversion"/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</si>
  <si>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</si>
  <si>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</si>
  <si>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</si>
  <si>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</si>
  <si>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</si>
  <si>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</si>
  <si>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</si>
  <si>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  <phoneticPr fontId="3" type="noConversion"/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</si>
  <si>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</si>
  <si>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</si>
  <si>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</si>
  <si>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</si>
  <si>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</si>
  <si>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</si>
  <si>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</si>
  <si>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</si>
  <si>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</si>
  <si>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</si>
  <si>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</si>
  <si>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</si>
  <si>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</si>
  <si>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</si>
  <si>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</si>
  <si>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</si>
  <si>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</si>
  <si>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</si>
  <si>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</si>
  <si>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</si>
  <si>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</si>
  <si>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</si>
  <si>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  <phoneticPr fontId="3" type="noConversion"/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</si>
  <si>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</si>
  <si>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</si>
  <si>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</si>
  <si>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</si>
  <si>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</si>
  <si>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</si>
  <si>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</si>
  <si>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奖励金</t>
  </si>
  <si>
    <t>住房公积金</t>
  </si>
  <si>
    <t>购房补贴</t>
  </si>
  <si>
    <t>其他对个人和家庭的补助支出</t>
  </si>
  <si>
    <t>其他资本性支出</t>
    <phoneticPr fontId="3" type="noConversion"/>
  </si>
  <si>
    <t>办公设备购置</t>
  </si>
  <si>
    <t>专用设备购置</t>
  </si>
  <si>
    <t>信息网络及软件购置更新</t>
  </si>
  <si>
    <t>其他资本性支出</t>
  </si>
  <si>
    <t>注：本表反映部门本年度一般公共预算财政拨款基本支出明细情况。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</si>
</sst>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name val="华文中宋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14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176" fontId="8" fillId="0" borderId="5" xfId="1" applyNumberFormat="1" applyFont="1" applyBorder="1" applyAlignment="1">
      <alignment horizontal="center"/>
    </xf>
    <xf numFmtId="0" fontId="8" fillId="0" borderId="0" xfId="1" applyFont="1"/>
    <xf numFmtId="0" fontId="8" fillId="0" borderId="5" xfId="1" applyFont="1" applyBorder="1" applyAlignment="1">
      <alignment horizontal="left"/>
    </xf>
    <xf numFmtId="0" fontId="7" fillId="0" borderId="5" xfId="1" applyFont="1" applyBorder="1"/>
    <xf numFmtId="0" fontId="8" fillId="0" borderId="5" xfId="1" applyFont="1" applyBorder="1" applyAlignment="1">
      <alignment horizontal="center"/>
    </xf>
    <xf numFmtId="0" fontId="8" fillId="0" borderId="5" xfId="1" applyFont="1" applyBorder="1"/>
    <xf numFmtId="0" fontId="8" fillId="0" borderId="5" xfId="1" applyFont="1" applyBorder="1" applyAlignment="1">
      <alignment wrapText="1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/>
    </xf>
  </cellXfs>
  <cellStyles count="25">
    <cellStyle name="差_2011年度部门决算审核模板（2011.9.4修改稿）冯" xfId="3"/>
    <cellStyle name="差_2012年度部门决算审核模板-杨皓修订0913" xfId="4"/>
    <cellStyle name="差_5.中央部门决算（草案)-1" xfId="5"/>
    <cellStyle name="差_出版署2010年度中央部门决算草案" xfId="6"/>
    <cellStyle name="差_全国友协2010年度中央部门决算（草案）" xfId="7"/>
    <cellStyle name="差_司法部2010年度中央部门决算（草案）报" xfId="8"/>
    <cellStyle name="常规" xfId="0" builtinId="0"/>
    <cellStyle name="常规 10" xfId="1"/>
    <cellStyle name="常规 2" xfId="9"/>
    <cellStyle name="常规 3" xfId="10"/>
    <cellStyle name="常规 4" xfId="11"/>
    <cellStyle name="常规 5" xfId="12"/>
    <cellStyle name="常规 5 2" xfId="13"/>
    <cellStyle name="常规 6" xfId="14"/>
    <cellStyle name="常规 7" xfId="15"/>
    <cellStyle name="常规 8" xfId="16"/>
    <cellStyle name="常规_事业单位部门决算报表（讨论稿） 2" xfId="2"/>
    <cellStyle name="好_2011年度部门决算审核模板（2011.9.4修改稿）冯" xfId="17"/>
    <cellStyle name="好_2012年度部门决算审核模板-杨皓修订0913" xfId="18"/>
    <cellStyle name="好_5.中央部门决算（草案)-1" xfId="19"/>
    <cellStyle name="好_出版署2010年度中央部门决算草案" xfId="20"/>
    <cellStyle name="好_全国友协2010年度中央部门决算（草案）" xfId="21"/>
    <cellStyle name="好_司法部2010年度中央部门决算（草案）报" xfId="22"/>
    <cellStyle name="样式 1" xfId="23"/>
    <cellStyle name="样式 1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C8" sqref="C8"/>
    </sheetView>
  </sheetViews>
  <sheetFormatPr defaultRowHeight="12.75"/>
  <cols>
    <col min="1" max="1" width="10.875" style="2" customWidth="1"/>
    <col min="2" max="2" width="22.375" style="2" customWidth="1"/>
    <col min="3" max="3" width="17.625" style="2" customWidth="1"/>
    <col min="4" max="4" width="15.625" style="2" customWidth="1"/>
    <col min="5" max="5" width="14.875" style="2" customWidth="1"/>
    <col min="6" max="16384" width="9" style="2"/>
  </cols>
  <sheetData>
    <row r="1" spans="1:6" ht="30" customHeight="1">
      <c r="A1" s="1" t="s">
        <v>0</v>
      </c>
      <c r="B1" s="1"/>
      <c r="C1" s="1"/>
      <c r="D1" s="1"/>
      <c r="E1" s="1"/>
    </row>
    <row r="2" spans="1:6" ht="30" customHeight="1">
      <c r="A2" s="3"/>
      <c r="B2" s="3"/>
      <c r="C2" s="3"/>
      <c r="D2" s="3"/>
      <c r="E2" s="3" t="s">
        <v>1</v>
      </c>
    </row>
    <row r="3" spans="1:6" ht="30" customHeight="1">
      <c r="A3" s="4" t="s">
        <v>2</v>
      </c>
      <c r="B3" s="4"/>
      <c r="C3" s="3"/>
      <c r="D3" s="3"/>
      <c r="E3" s="3" t="s">
        <v>3</v>
      </c>
    </row>
    <row r="4" spans="1:6" ht="20.100000000000001" customHeight="1">
      <c r="A4" s="5" t="s">
        <v>4</v>
      </c>
      <c r="B4" s="6"/>
      <c r="C4" s="7" t="s">
        <v>5</v>
      </c>
      <c r="D4" s="7" t="s">
        <v>6</v>
      </c>
      <c r="E4" s="7" t="s">
        <v>7</v>
      </c>
    </row>
    <row r="5" spans="1:6" ht="29.25">
      <c r="A5" s="8" t="s">
        <v>8</v>
      </c>
      <c r="B5" s="9" t="s">
        <v>9</v>
      </c>
      <c r="C5" s="10"/>
      <c r="D5" s="10"/>
      <c r="E5" s="10"/>
    </row>
    <row r="6" spans="1:6" ht="20.100000000000001" customHeight="1">
      <c r="A6" s="11" t="s">
        <v>10</v>
      </c>
      <c r="B6" s="12"/>
      <c r="C6" s="13">
        <v>1</v>
      </c>
      <c r="D6" s="13">
        <v>2</v>
      </c>
      <c r="E6" s="13">
        <v>3</v>
      </c>
    </row>
    <row r="7" spans="1:6" ht="20.100000000000001" customHeight="1">
      <c r="A7" s="14" t="s">
        <v>11</v>
      </c>
      <c r="B7" s="15"/>
      <c r="C7" s="16">
        <f>C8+C16+C39+C51</f>
        <v>52131.619640999998</v>
      </c>
      <c r="D7" s="16">
        <f>D8+D39</f>
        <v>37633.569510000001</v>
      </c>
      <c r="E7" s="16">
        <f>E16+E51</f>
        <v>14498.050131</v>
      </c>
      <c r="F7" s="17"/>
    </row>
    <row r="8" spans="1:6" ht="20.100000000000001" customHeight="1">
      <c r="A8" s="18">
        <v>301</v>
      </c>
      <c r="B8" s="19" t="s">
        <v>12</v>
      </c>
      <c r="C8" s="16">
        <v>23398.116595</v>
      </c>
      <c r="D8" s="16">
        <f>C8</f>
        <v>23398.116595</v>
      </c>
      <c r="E8" s="20"/>
      <c r="F8" s="17"/>
    </row>
    <row r="9" spans="1:6" ht="20.100000000000001" customHeight="1">
      <c r="A9" s="18">
        <v>30101</v>
      </c>
      <c r="B9" s="21" t="s">
        <v>13</v>
      </c>
      <c r="C9" s="16">
        <v>5310.4367299999994</v>
      </c>
      <c r="D9" s="16">
        <f t="shared" ref="D9:D15" si="0">C9</f>
        <v>5310.4367299999994</v>
      </c>
      <c r="E9" s="20"/>
      <c r="F9" s="17"/>
    </row>
    <row r="10" spans="1:6" ht="20.100000000000001" customHeight="1">
      <c r="A10" s="18">
        <v>30102</v>
      </c>
      <c r="B10" s="21" t="s">
        <v>14</v>
      </c>
      <c r="C10" s="16">
        <v>7063.6688290000011</v>
      </c>
      <c r="D10" s="16">
        <f t="shared" si="0"/>
        <v>7063.6688290000011</v>
      </c>
      <c r="E10" s="20"/>
      <c r="F10" s="17"/>
    </row>
    <row r="11" spans="1:6" ht="20.100000000000001" customHeight="1">
      <c r="A11" s="18">
        <v>30103</v>
      </c>
      <c r="B11" s="21" t="s">
        <v>15</v>
      </c>
      <c r="C11" s="16">
        <v>800.87766199999999</v>
      </c>
      <c r="D11" s="16">
        <f t="shared" si="0"/>
        <v>800.87766199999999</v>
      </c>
      <c r="E11" s="20"/>
      <c r="F11" s="17"/>
    </row>
    <row r="12" spans="1:6" ht="20.100000000000001" customHeight="1">
      <c r="A12" s="18">
        <v>30104</v>
      </c>
      <c r="B12" s="21" t="s">
        <v>16</v>
      </c>
      <c r="C12" s="16">
        <v>3944.3859229999998</v>
      </c>
      <c r="D12" s="16">
        <f t="shared" si="0"/>
        <v>3944.3859229999998</v>
      </c>
      <c r="E12" s="20"/>
      <c r="F12" s="17"/>
    </row>
    <row r="13" spans="1:6" ht="20.100000000000001" customHeight="1">
      <c r="A13" s="18">
        <v>30106</v>
      </c>
      <c r="B13" s="21" t="s">
        <v>17</v>
      </c>
      <c r="C13" s="16">
        <v>20.132149999999999</v>
      </c>
      <c r="D13" s="16">
        <f t="shared" si="0"/>
        <v>20.132149999999999</v>
      </c>
      <c r="E13" s="20"/>
      <c r="F13" s="17"/>
    </row>
    <row r="14" spans="1:6" ht="20.100000000000001" customHeight="1">
      <c r="A14" s="18">
        <v>30107</v>
      </c>
      <c r="B14" s="21" t="s">
        <v>18</v>
      </c>
      <c r="C14" s="16">
        <v>3600.6059780000001</v>
      </c>
      <c r="D14" s="16">
        <f t="shared" si="0"/>
        <v>3600.6059780000001</v>
      </c>
      <c r="E14" s="20"/>
      <c r="F14" s="17"/>
    </row>
    <row r="15" spans="1:6" ht="20.100000000000001" customHeight="1">
      <c r="A15" s="18">
        <v>30199</v>
      </c>
      <c r="B15" s="21" t="s">
        <v>19</v>
      </c>
      <c r="C15" s="16">
        <v>2658.0093230000002</v>
      </c>
      <c r="D15" s="16">
        <f t="shared" si="0"/>
        <v>2658.0093230000002</v>
      </c>
      <c r="E15" s="20"/>
      <c r="F15" s="17"/>
    </row>
    <row r="16" spans="1:6" ht="20.100000000000001" customHeight="1">
      <c r="A16" s="18">
        <v>302</v>
      </c>
      <c r="B16" s="19" t="s">
        <v>20</v>
      </c>
      <c r="C16" s="16">
        <v>14327.594574999999</v>
      </c>
      <c r="D16" s="20"/>
      <c r="E16" s="16">
        <f>C16</f>
        <v>14327.594574999999</v>
      </c>
      <c r="F16" s="17"/>
    </row>
    <row r="17" spans="1:6" ht="20.100000000000001" customHeight="1">
      <c r="A17" s="18">
        <v>30201</v>
      </c>
      <c r="B17" s="21" t="s">
        <v>21</v>
      </c>
      <c r="C17" s="16">
        <v>355.60994900000003</v>
      </c>
      <c r="D17" s="20"/>
      <c r="E17" s="16">
        <f t="shared" ref="E17:E38" si="1">C17</f>
        <v>355.60994900000003</v>
      </c>
      <c r="F17" s="17"/>
    </row>
    <row r="18" spans="1:6" ht="20.100000000000001" customHeight="1">
      <c r="A18" s="18">
        <v>30202</v>
      </c>
      <c r="B18" s="21" t="s">
        <v>22</v>
      </c>
      <c r="C18" s="16">
        <v>119.85148999999998</v>
      </c>
      <c r="D18" s="20"/>
      <c r="E18" s="16">
        <f t="shared" si="1"/>
        <v>119.85148999999998</v>
      </c>
      <c r="F18" s="17"/>
    </row>
    <row r="19" spans="1:6" ht="20.100000000000001" customHeight="1">
      <c r="A19" s="18">
        <v>30203</v>
      </c>
      <c r="B19" s="21" t="s">
        <v>23</v>
      </c>
      <c r="C19" s="16">
        <v>2.74</v>
      </c>
      <c r="D19" s="20"/>
      <c r="E19" s="16">
        <f t="shared" si="1"/>
        <v>2.74</v>
      </c>
      <c r="F19" s="17"/>
    </row>
    <row r="20" spans="1:6" ht="20.100000000000001" customHeight="1">
      <c r="A20" s="18">
        <v>30204</v>
      </c>
      <c r="B20" s="21" t="s">
        <v>24</v>
      </c>
      <c r="C20" s="16">
        <v>3.4200000000000001E-2</v>
      </c>
      <c r="D20" s="20"/>
      <c r="E20" s="16">
        <f t="shared" si="1"/>
        <v>3.4200000000000001E-2</v>
      </c>
      <c r="F20" s="17"/>
    </row>
    <row r="21" spans="1:6" ht="20.100000000000001" customHeight="1">
      <c r="A21" s="18">
        <v>30205</v>
      </c>
      <c r="B21" s="21" t="s">
        <v>25</v>
      </c>
      <c r="C21" s="16">
        <v>150.13820200000001</v>
      </c>
      <c r="D21" s="20"/>
      <c r="E21" s="16">
        <f t="shared" si="1"/>
        <v>150.13820200000001</v>
      </c>
      <c r="F21" s="17"/>
    </row>
    <row r="22" spans="1:6" ht="20.100000000000001" customHeight="1">
      <c r="A22" s="18">
        <v>30206</v>
      </c>
      <c r="B22" s="21" t="s">
        <v>26</v>
      </c>
      <c r="C22" s="16">
        <v>682.11336900000003</v>
      </c>
      <c r="D22" s="20"/>
      <c r="E22" s="16">
        <f t="shared" si="1"/>
        <v>682.11336900000003</v>
      </c>
      <c r="F22" s="17"/>
    </row>
    <row r="23" spans="1:6" ht="20.100000000000001" customHeight="1">
      <c r="A23" s="18">
        <v>30207</v>
      </c>
      <c r="B23" s="21" t="s">
        <v>27</v>
      </c>
      <c r="C23" s="16">
        <v>145.51364099999998</v>
      </c>
      <c r="D23" s="20"/>
      <c r="E23" s="16">
        <f t="shared" si="1"/>
        <v>145.51364099999998</v>
      </c>
      <c r="F23" s="17"/>
    </row>
    <row r="24" spans="1:6" ht="20.100000000000001" customHeight="1">
      <c r="A24" s="18">
        <v>30208</v>
      </c>
      <c r="B24" s="21" t="s">
        <v>28</v>
      </c>
      <c r="C24" s="16">
        <v>956.99901199999988</v>
      </c>
      <c r="D24" s="20"/>
      <c r="E24" s="16">
        <f t="shared" si="1"/>
        <v>956.99901199999988</v>
      </c>
      <c r="F24" s="17"/>
    </row>
    <row r="25" spans="1:6" ht="20.100000000000001" customHeight="1">
      <c r="A25" s="18">
        <v>30209</v>
      </c>
      <c r="B25" s="21" t="s">
        <v>29</v>
      </c>
      <c r="C25" s="16">
        <v>1221.9415670000001</v>
      </c>
      <c r="D25" s="20"/>
      <c r="E25" s="16">
        <f t="shared" si="1"/>
        <v>1221.9415670000001</v>
      </c>
      <c r="F25" s="17"/>
    </row>
    <row r="26" spans="1:6" ht="20.100000000000001" customHeight="1">
      <c r="A26" s="18">
        <v>30211</v>
      </c>
      <c r="B26" s="21" t="s">
        <v>30</v>
      </c>
      <c r="C26" s="16">
        <v>990.42072599999995</v>
      </c>
      <c r="D26" s="20"/>
      <c r="E26" s="16">
        <f t="shared" si="1"/>
        <v>990.42072599999995</v>
      </c>
      <c r="F26" s="17"/>
    </row>
    <row r="27" spans="1:6" ht="20.100000000000001" customHeight="1">
      <c r="A27" s="18">
        <v>30212</v>
      </c>
      <c r="B27" s="21" t="s">
        <v>31</v>
      </c>
      <c r="C27" s="16">
        <v>5</v>
      </c>
      <c r="D27" s="20"/>
      <c r="E27" s="16">
        <f t="shared" si="1"/>
        <v>5</v>
      </c>
      <c r="F27" s="17"/>
    </row>
    <row r="28" spans="1:6" ht="20.100000000000001" customHeight="1">
      <c r="A28" s="18">
        <v>30213</v>
      </c>
      <c r="B28" s="21" t="s">
        <v>32</v>
      </c>
      <c r="C28" s="16">
        <v>368.19660099999999</v>
      </c>
      <c r="D28" s="20"/>
      <c r="E28" s="16">
        <f t="shared" si="1"/>
        <v>368.19660099999999</v>
      </c>
      <c r="F28" s="17"/>
    </row>
    <row r="29" spans="1:6" ht="20.100000000000001" customHeight="1">
      <c r="A29" s="18">
        <v>30214</v>
      </c>
      <c r="B29" s="21" t="s">
        <v>33</v>
      </c>
      <c r="C29" s="16">
        <v>166.20259999999999</v>
      </c>
      <c r="D29" s="20"/>
      <c r="E29" s="16">
        <f t="shared" si="1"/>
        <v>166.20259999999999</v>
      </c>
      <c r="F29" s="17"/>
    </row>
    <row r="30" spans="1:6" ht="20.100000000000001" customHeight="1">
      <c r="A30" s="18">
        <v>30215</v>
      </c>
      <c r="B30" s="21" t="s">
        <v>34</v>
      </c>
      <c r="C30" s="16">
        <v>461.50670599999995</v>
      </c>
      <c r="D30" s="20"/>
      <c r="E30" s="16">
        <f t="shared" si="1"/>
        <v>461.50670599999995</v>
      </c>
      <c r="F30" s="17"/>
    </row>
    <row r="31" spans="1:6" ht="20.100000000000001" customHeight="1">
      <c r="A31" s="18">
        <v>30216</v>
      </c>
      <c r="B31" s="21" t="s">
        <v>35</v>
      </c>
      <c r="C31" s="16">
        <v>920.511349</v>
      </c>
      <c r="D31" s="20"/>
      <c r="E31" s="16">
        <f t="shared" si="1"/>
        <v>920.511349</v>
      </c>
      <c r="F31" s="17"/>
    </row>
    <row r="32" spans="1:6" ht="20.100000000000001" customHeight="1">
      <c r="A32" s="18">
        <v>30217</v>
      </c>
      <c r="B32" s="21" t="s">
        <v>36</v>
      </c>
      <c r="C32" s="16">
        <v>368.00162499999999</v>
      </c>
      <c r="D32" s="20"/>
      <c r="E32" s="16">
        <f t="shared" si="1"/>
        <v>368.00162499999999</v>
      </c>
      <c r="F32" s="17"/>
    </row>
    <row r="33" spans="1:6" ht="20.100000000000001" customHeight="1">
      <c r="A33" s="18">
        <v>30226</v>
      </c>
      <c r="B33" s="21" t="s">
        <v>37</v>
      </c>
      <c r="C33" s="16">
        <v>83.332644999999999</v>
      </c>
      <c r="D33" s="20"/>
      <c r="E33" s="16">
        <f t="shared" si="1"/>
        <v>83.332644999999999</v>
      </c>
      <c r="F33" s="17"/>
    </row>
    <row r="34" spans="1:6" ht="20.100000000000001" customHeight="1">
      <c r="A34" s="18">
        <v>30228</v>
      </c>
      <c r="B34" s="21" t="s">
        <v>38</v>
      </c>
      <c r="C34" s="16">
        <v>158.66847300000001</v>
      </c>
      <c r="D34" s="20"/>
      <c r="E34" s="16">
        <f t="shared" si="1"/>
        <v>158.66847300000001</v>
      </c>
      <c r="F34" s="17"/>
    </row>
    <row r="35" spans="1:6" ht="20.100000000000001" customHeight="1">
      <c r="A35" s="18">
        <v>30229</v>
      </c>
      <c r="B35" s="21" t="s">
        <v>39</v>
      </c>
      <c r="C35" s="16">
        <v>179.496332</v>
      </c>
      <c r="D35" s="20"/>
      <c r="E35" s="16">
        <f t="shared" si="1"/>
        <v>179.496332</v>
      </c>
      <c r="F35" s="17"/>
    </row>
    <row r="36" spans="1:6" ht="20.100000000000001" customHeight="1">
      <c r="A36" s="18">
        <v>30231</v>
      </c>
      <c r="B36" s="21" t="s">
        <v>40</v>
      </c>
      <c r="C36" s="16">
        <v>739.81403</v>
      </c>
      <c r="D36" s="20"/>
      <c r="E36" s="16">
        <f t="shared" si="1"/>
        <v>739.81403</v>
      </c>
      <c r="F36" s="17"/>
    </row>
    <row r="37" spans="1:6" ht="20.100000000000001" customHeight="1">
      <c r="A37" s="18">
        <v>30239</v>
      </c>
      <c r="B37" s="21" t="s">
        <v>41</v>
      </c>
      <c r="C37" s="16">
        <v>3.1854</v>
      </c>
      <c r="D37" s="20"/>
      <c r="E37" s="16">
        <f t="shared" si="1"/>
        <v>3.1854</v>
      </c>
      <c r="F37" s="17"/>
    </row>
    <row r="38" spans="1:6" ht="20.100000000000001" customHeight="1">
      <c r="A38" s="18">
        <v>30299</v>
      </c>
      <c r="B38" s="21" t="s">
        <v>42</v>
      </c>
      <c r="C38" s="16">
        <v>6248.3166579999997</v>
      </c>
      <c r="D38" s="20"/>
      <c r="E38" s="16">
        <f t="shared" si="1"/>
        <v>6248.3166579999997</v>
      </c>
      <c r="F38" s="17"/>
    </row>
    <row r="39" spans="1:6" ht="20.100000000000001" customHeight="1">
      <c r="A39" s="18">
        <v>303</v>
      </c>
      <c r="B39" s="19" t="s">
        <v>43</v>
      </c>
      <c r="C39" s="16">
        <v>14235.452915</v>
      </c>
      <c r="D39" s="16">
        <f>C39</f>
        <v>14235.452915</v>
      </c>
      <c r="E39" s="20"/>
      <c r="F39" s="17"/>
    </row>
    <row r="40" spans="1:6" ht="20.100000000000001" customHeight="1">
      <c r="A40" s="18">
        <v>30301</v>
      </c>
      <c r="B40" s="21" t="s">
        <v>44</v>
      </c>
      <c r="C40" s="16">
        <v>617.78675399999997</v>
      </c>
      <c r="D40" s="16">
        <f t="shared" ref="D40:D50" si="2">C40</f>
        <v>617.78675399999997</v>
      </c>
      <c r="E40" s="20"/>
      <c r="F40" s="17"/>
    </row>
    <row r="41" spans="1:6" ht="20.100000000000001" customHeight="1">
      <c r="A41" s="18">
        <v>30302</v>
      </c>
      <c r="B41" s="21" t="s">
        <v>45</v>
      </c>
      <c r="C41" s="16">
        <v>7981.5397599999997</v>
      </c>
      <c r="D41" s="16">
        <f t="shared" si="2"/>
        <v>7981.5397599999997</v>
      </c>
      <c r="E41" s="20"/>
      <c r="F41" s="17"/>
    </row>
    <row r="42" spans="1:6" ht="20.100000000000001" customHeight="1">
      <c r="A42" s="18">
        <v>30304</v>
      </c>
      <c r="B42" s="21" t="s">
        <v>46</v>
      </c>
      <c r="C42" s="16">
        <v>365.79360000000003</v>
      </c>
      <c r="D42" s="16">
        <f t="shared" si="2"/>
        <v>365.79360000000003</v>
      </c>
      <c r="E42" s="20"/>
      <c r="F42" s="17"/>
    </row>
    <row r="43" spans="1:6" ht="20.100000000000001" customHeight="1">
      <c r="A43" s="18">
        <v>30305</v>
      </c>
      <c r="B43" s="21" t="s">
        <v>47</v>
      </c>
      <c r="C43" s="16">
        <v>477.02907000000005</v>
      </c>
      <c r="D43" s="16">
        <f t="shared" si="2"/>
        <v>477.02907000000005</v>
      </c>
      <c r="E43" s="20"/>
      <c r="F43" s="17"/>
    </row>
    <row r="44" spans="1:6" ht="20.100000000000001" customHeight="1">
      <c r="A44" s="18">
        <v>30306</v>
      </c>
      <c r="B44" s="21" t="s">
        <v>48</v>
      </c>
      <c r="C44" s="16">
        <v>53.780999999999999</v>
      </c>
      <c r="D44" s="16">
        <f t="shared" si="2"/>
        <v>53.780999999999999</v>
      </c>
      <c r="E44" s="20"/>
      <c r="F44" s="17"/>
    </row>
    <row r="45" spans="1:6" ht="20.100000000000001" customHeight="1">
      <c r="A45" s="18">
        <v>30307</v>
      </c>
      <c r="B45" s="21" t="s">
        <v>49</v>
      </c>
      <c r="C45" s="16">
        <v>927.88484200000005</v>
      </c>
      <c r="D45" s="16">
        <f t="shared" si="2"/>
        <v>927.88484200000005</v>
      </c>
      <c r="E45" s="20"/>
      <c r="F45" s="17"/>
    </row>
    <row r="46" spans="1:6" ht="20.100000000000001" customHeight="1">
      <c r="A46" s="18">
        <v>30308</v>
      </c>
      <c r="B46" s="21" t="s">
        <v>50</v>
      </c>
      <c r="C46" s="16">
        <v>902.38834999999995</v>
      </c>
      <c r="D46" s="16">
        <f t="shared" si="2"/>
        <v>902.38834999999995</v>
      </c>
      <c r="E46" s="20"/>
      <c r="F46" s="17"/>
    </row>
    <row r="47" spans="1:6" ht="20.100000000000001" customHeight="1">
      <c r="A47" s="18">
        <v>30309</v>
      </c>
      <c r="B47" s="21" t="s">
        <v>51</v>
      </c>
      <c r="C47" s="16">
        <v>428.98627199999999</v>
      </c>
      <c r="D47" s="16">
        <f t="shared" si="2"/>
        <v>428.98627199999999</v>
      </c>
      <c r="E47" s="20"/>
      <c r="F47" s="17"/>
    </row>
    <row r="48" spans="1:6" ht="20.100000000000001" customHeight="1">
      <c r="A48" s="18">
        <v>30311</v>
      </c>
      <c r="B48" s="21" t="s">
        <v>52</v>
      </c>
      <c r="C48" s="16">
        <v>1508.4421</v>
      </c>
      <c r="D48" s="16">
        <f t="shared" si="2"/>
        <v>1508.4421</v>
      </c>
      <c r="E48" s="20"/>
      <c r="F48" s="17"/>
    </row>
    <row r="49" spans="1:6" ht="20.100000000000001" customHeight="1">
      <c r="A49" s="18">
        <v>30313</v>
      </c>
      <c r="B49" s="21" t="s">
        <v>53</v>
      </c>
      <c r="C49" s="16">
        <v>179.43188000000001</v>
      </c>
      <c r="D49" s="16">
        <f t="shared" si="2"/>
        <v>179.43188000000001</v>
      </c>
      <c r="E49" s="20"/>
      <c r="F49" s="17"/>
    </row>
    <row r="50" spans="1:6" ht="28.5">
      <c r="A50" s="18">
        <v>30399</v>
      </c>
      <c r="B50" s="22" t="s">
        <v>54</v>
      </c>
      <c r="C50" s="16">
        <v>792.38928699999997</v>
      </c>
      <c r="D50" s="16">
        <f t="shared" si="2"/>
        <v>792.38928699999997</v>
      </c>
      <c r="E50" s="20"/>
      <c r="F50" s="17"/>
    </row>
    <row r="51" spans="1:6" ht="20.100000000000001" customHeight="1">
      <c r="A51" s="18">
        <v>310</v>
      </c>
      <c r="B51" s="19" t="s">
        <v>55</v>
      </c>
      <c r="C51" s="16">
        <v>170.455556</v>
      </c>
      <c r="D51" s="20"/>
      <c r="E51" s="16">
        <f>C51</f>
        <v>170.455556</v>
      </c>
      <c r="F51" s="17"/>
    </row>
    <row r="52" spans="1:6" ht="20.100000000000001" customHeight="1">
      <c r="A52" s="18">
        <v>31002</v>
      </c>
      <c r="B52" s="21" t="s">
        <v>56</v>
      </c>
      <c r="C52" s="16">
        <v>15.6265</v>
      </c>
      <c r="D52" s="20"/>
      <c r="E52" s="16">
        <f>C52</f>
        <v>15.6265</v>
      </c>
      <c r="F52" s="17"/>
    </row>
    <row r="53" spans="1:6" ht="20.100000000000001" customHeight="1">
      <c r="A53" s="18">
        <v>31003</v>
      </c>
      <c r="B53" s="21" t="s">
        <v>57</v>
      </c>
      <c r="C53" s="16">
        <v>51.21</v>
      </c>
      <c r="D53" s="20"/>
      <c r="E53" s="16">
        <f>C53</f>
        <v>51.21</v>
      </c>
      <c r="F53" s="17"/>
    </row>
    <row r="54" spans="1:6" ht="20.100000000000001" customHeight="1">
      <c r="A54" s="18">
        <v>31007</v>
      </c>
      <c r="B54" s="21" t="s">
        <v>58</v>
      </c>
      <c r="C54" s="16">
        <v>22.619056</v>
      </c>
      <c r="D54" s="20"/>
      <c r="E54" s="16">
        <f>C54</f>
        <v>22.619056</v>
      </c>
      <c r="F54" s="17"/>
    </row>
    <row r="55" spans="1:6" ht="20.100000000000001" customHeight="1">
      <c r="A55" s="18">
        <v>31099</v>
      </c>
      <c r="B55" s="21" t="s">
        <v>59</v>
      </c>
      <c r="C55" s="16">
        <v>81</v>
      </c>
      <c r="D55" s="20"/>
      <c r="E55" s="16">
        <f>C55</f>
        <v>81</v>
      </c>
      <c r="F55" s="17"/>
    </row>
    <row r="56" spans="1:6" ht="27.75" customHeight="1">
      <c r="A56" s="23" t="s">
        <v>60</v>
      </c>
      <c r="B56" s="24"/>
      <c r="C56" s="24"/>
      <c r="D56" s="24"/>
      <c r="E56" s="24"/>
      <c r="F56" s="24"/>
    </row>
  </sheetData>
  <mergeCells count="9">
    <mergeCell ref="A6:B6"/>
    <mergeCell ref="A7:B7"/>
    <mergeCell ref="A56:F56"/>
    <mergeCell ref="A1:E1"/>
    <mergeCell ref="A3:B3"/>
    <mergeCell ref="A4:B4"/>
    <mergeCell ref="C4:C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一般公共预算基本支出经济分类明细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20150929</dc:creator>
  <cp:lastModifiedBy>20150929</cp:lastModifiedBy>
  <dcterms:created xsi:type="dcterms:W3CDTF">2017-01-10T00:52:45Z</dcterms:created>
  <dcterms:modified xsi:type="dcterms:W3CDTF">2017-01-10T00:53:18Z</dcterms:modified>
</cp:coreProperties>
</file>