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16296" windowHeight="8616"/>
  </bookViews>
  <sheets>
    <sheet name="林业有害生物防治" sheetId="1" r:id="rId1"/>
  </sheets>
  <calcPr calcId="145621" concurrentCalc="0"/>
</workbook>
</file>

<file path=xl/calcChain.xml><?xml version="1.0" encoding="utf-8"?>
<calcChain xmlns="http://schemas.openxmlformats.org/spreadsheetml/2006/main">
  <c r="C6" i="1" l="1"/>
  <c r="C10" i="1"/>
  <c r="C16" i="1"/>
  <c r="C20" i="1"/>
  <c r="C30" i="1"/>
  <c r="C39" i="1"/>
  <c r="C47" i="1"/>
  <c r="C54" i="1"/>
  <c r="C58" i="1"/>
  <c r="C62" i="1"/>
  <c r="C72" i="1"/>
  <c r="C81" i="1"/>
  <c r="C86" i="1"/>
  <c r="C98" i="1"/>
  <c r="C5" i="1"/>
</calcChain>
</file>

<file path=xl/sharedStrings.xml><?xml version="1.0" encoding="utf-8"?>
<sst xmlns="http://schemas.openxmlformats.org/spreadsheetml/2006/main" count="214" uniqueCount="169">
  <si>
    <r>
      <rPr>
        <sz val="10"/>
        <rFont val="仿宋_GB2312"/>
        <family val="3"/>
        <charset val="134"/>
      </rPr>
      <t>松材病虫防治</t>
    </r>
    <phoneticPr fontId="6" type="noConversion"/>
  </si>
  <si>
    <r>
      <rPr>
        <sz val="10"/>
        <rFont val="仿宋_GB2312"/>
        <family val="3"/>
        <charset val="134"/>
      </rPr>
      <t>湖南省韶山管理局园林环卫管理处</t>
    </r>
    <phoneticPr fontId="6" type="noConversion"/>
  </si>
  <si>
    <r>
      <rPr>
        <b/>
        <sz val="10"/>
        <rFont val="仿宋_GB2312"/>
        <family val="3"/>
        <charset val="134"/>
      </rPr>
      <t>湖南省韶山管理局园林环卫管理处</t>
    </r>
    <phoneticPr fontId="6" type="noConversion"/>
  </si>
  <si>
    <r>
      <rPr>
        <b/>
        <sz val="10"/>
        <rFont val="仿宋_GB2312"/>
        <family val="3"/>
        <charset val="134"/>
      </rPr>
      <t>二、省直单位小计</t>
    </r>
    <phoneticPr fontId="6" type="noConversion"/>
  </si>
  <si>
    <r>
      <rPr>
        <sz val="10"/>
        <rFont val="仿宋_GB2312"/>
        <family val="3"/>
        <charset val="134"/>
      </rPr>
      <t>松材线虫病、松毛虫防治</t>
    </r>
    <phoneticPr fontId="6" type="noConversion"/>
  </si>
  <si>
    <r>
      <rPr>
        <sz val="10"/>
        <rFont val="仿宋_GB2312"/>
        <family val="3"/>
        <charset val="134"/>
      </rPr>
      <t>龙山县</t>
    </r>
  </si>
  <si>
    <r>
      <rPr>
        <sz val="10"/>
        <rFont val="仿宋_GB2312"/>
        <family val="3"/>
        <charset val="134"/>
      </rPr>
      <t>松材线虫病、松毛虫防治</t>
    </r>
  </si>
  <si>
    <r>
      <rPr>
        <sz val="10"/>
        <rFont val="仿宋_GB2312"/>
        <family val="3"/>
        <charset val="134"/>
      </rPr>
      <t>永顺县</t>
    </r>
  </si>
  <si>
    <r>
      <rPr>
        <sz val="10"/>
        <rFont val="仿宋_GB2312"/>
        <family val="3"/>
        <charset val="134"/>
      </rPr>
      <t>松毛虫防治</t>
    </r>
  </si>
  <si>
    <r>
      <rPr>
        <sz val="10"/>
        <rFont val="仿宋_GB2312"/>
        <family val="3"/>
        <charset val="134"/>
      </rPr>
      <t>保靖县</t>
    </r>
  </si>
  <si>
    <r>
      <rPr>
        <sz val="10"/>
        <rFont val="仿宋_GB2312"/>
        <family val="3"/>
        <charset val="134"/>
      </rPr>
      <t>花垣县</t>
    </r>
  </si>
  <si>
    <r>
      <rPr>
        <sz val="10"/>
        <rFont val="仿宋_GB2312"/>
        <family val="3"/>
        <charset val="134"/>
      </rPr>
      <t>森防标准站建设</t>
    </r>
  </si>
  <si>
    <r>
      <rPr>
        <sz val="10"/>
        <rFont val="仿宋_GB2312"/>
        <family val="3"/>
        <charset val="134"/>
      </rPr>
      <t>凤凰县</t>
    </r>
  </si>
  <si>
    <r>
      <rPr>
        <sz val="10"/>
        <rFont val="仿宋_GB2312"/>
        <family val="3"/>
        <charset val="134"/>
      </rPr>
      <t>检疫执法、松毛虫防治</t>
    </r>
  </si>
  <si>
    <r>
      <rPr>
        <sz val="10"/>
        <rFont val="仿宋_GB2312"/>
        <family val="3"/>
        <charset val="134"/>
      </rPr>
      <t>泸溪县</t>
    </r>
  </si>
  <si>
    <r>
      <rPr>
        <b/>
        <sz val="10"/>
        <rFont val="仿宋_GB2312"/>
        <family val="3"/>
        <charset val="134"/>
      </rPr>
      <t>湘西土家族苗族自治州小计</t>
    </r>
  </si>
  <si>
    <r>
      <rPr>
        <b/>
        <sz val="10"/>
        <rFont val="仿宋_GB2312"/>
        <family val="3"/>
        <charset val="134"/>
      </rPr>
      <t>湘西土家族苗族自治州</t>
    </r>
  </si>
  <si>
    <r>
      <rPr>
        <sz val="10"/>
        <color indexed="8"/>
        <rFont val="仿宋_GB2312"/>
        <family val="3"/>
        <charset val="134"/>
      </rPr>
      <t>甘溪森林植检疫检查站能力提升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仿宋_GB2312"/>
        <family val="3"/>
        <charset val="134"/>
      </rPr>
      <t>万，检疫执法、松毛虫防治</t>
    </r>
  </si>
  <si>
    <r>
      <rPr>
        <sz val="10"/>
        <rFont val="仿宋_GB2312"/>
        <family val="3"/>
        <charset val="134"/>
      </rPr>
      <t>通道县</t>
    </r>
  </si>
  <si>
    <r>
      <rPr>
        <sz val="10"/>
        <rFont val="仿宋_GB2312"/>
        <family val="3"/>
        <charset val="134"/>
      </rPr>
      <t>松材线虫病疫情拔点</t>
    </r>
  </si>
  <si>
    <r>
      <rPr>
        <sz val="10"/>
        <rFont val="仿宋_GB2312"/>
        <family val="3"/>
        <charset val="134"/>
      </rPr>
      <t>靖州县</t>
    </r>
  </si>
  <si>
    <r>
      <rPr>
        <sz val="10"/>
        <color indexed="8"/>
        <rFont val="仿宋_GB2312"/>
        <family val="3"/>
        <charset val="134"/>
      </rPr>
      <t>检疫执法</t>
    </r>
  </si>
  <si>
    <r>
      <rPr>
        <sz val="10"/>
        <rFont val="仿宋_GB2312"/>
        <family val="3"/>
        <charset val="134"/>
      </rPr>
      <t>会同县</t>
    </r>
  </si>
  <si>
    <r>
      <rPr>
        <sz val="10"/>
        <rFont val="仿宋_GB2312"/>
        <family val="3"/>
        <charset val="134"/>
      </rPr>
      <t>检疫执法</t>
    </r>
  </si>
  <si>
    <r>
      <rPr>
        <sz val="10"/>
        <rFont val="仿宋_GB2312"/>
        <family val="3"/>
        <charset val="134"/>
      </rPr>
      <t>洪江市</t>
    </r>
  </si>
  <si>
    <r>
      <rPr>
        <sz val="10"/>
        <rFont val="仿宋_GB2312"/>
        <family val="3"/>
        <charset val="134"/>
      </rPr>
      <t>中方县</t>
    </r>
  </si>
  <si>
    <r>
      <t xml:space="preserve"> </t>
    </r>
    <r>
      <rPr>
        <sz val="10"/>
        <color indexed="8"/>
        <rFont val="仿宋_GB2312"/>
        <family val="3"/>
        <charset val="134"/>
      </rPr>
      <t>松毛虫、竹蝗防治</t>
    </r>
  </si>
  <si>
    <r>
      <rPr>
        <sz val="10"/>
        <rFont val="仿宋_GB2312"/>
        <family val="3"/>
        <charset val="134"/>
      </rPr>
      <t>芷江县</t>
    </r>
  </si>
  <si>
    <r>
      <rPr>
        <sz val="10"/>
        <rFont val="仿宋_GB2312"/>
        <family val="3"/>
        <charset val="134"/>
      </rPr>
      <t>新晃县</t>
    </r>
  </si>
  <si>
    <r>
      <rPr>
        <sz val="10"/>
        <rFont val="仿宋_GB2312"/>
        <family val="3"/>
        <charset val="134"/>
      </rPr>
      <t>麻阳县</t>
    </r>
  </si>
  <si>
    <r>
      <rPr>
        <sz val="10"/>
        <rFont val="仿宋_GB2312"/>
        <family val="3"/>
        <charset val="134"/>
      </rPr>
      <t>溆浦县</t>
    </r>
  </si>
  <si>
    <r>
      <rPr>
        <sz val="10"/>
        <rFont val="仿宋_GB2312"/>
        <family val="3"/>
        <charset val="134"/>
      </rPr>
      <t>辰溪县</t>
    </r>
  </si>
  <si>
    <r>
      <rPr>
        <sz val="10"/>
        <rFont val="仿宋_GB2312"/>
        <family val="3"/>
        <charset val="134"/>
      </rPr>
      <t>望圣坡森林植物检疫检查站能力提升建设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万，检疫执法，松材线虫病、松毛虫防治</t>
    </r>
  </si>
  <si>
    <r>
      <rPr>
        <sz val="10"/>
        <rFont val="仿宋_GB2312"/>
        <family val="3"/>
        <charset val="134"/>
      </rPr>
      <t>沅陵县</t>
    </r>
  </si>
  <si>
    <r>
      <rPr>
        <b/>
        <sz val="10"/>
        <rFont val="仿宋_GB2312"/>
        <family val="3"/>
        <charset val="134"/>
      </rPr>
      <t>怀化市小计</t>
    </r>
  </si>
  <si>
    <r>
      <rPr>
        <b/>
        <sz val="10"/>
        <rFont val="仿宋_GB2312"/>
        <family val="3"/>
        <charset val="134"/>
      </rPr>
      <t>怀化市</t>
    </r>
  </si>
  <si>
    <r>
      <rPr>
        <sz val="10"/>
        <rFont val="仿宋_GB2312"/>
        <family val="3"/>
        <charset val="134"/>
      </rPr>
      <t>检疫执法，松材线虫病、松毛虫防治</t>
    </r>
  </si>
  <si>
    <r>
      <rPr>
        <sz val="10"/>
        <rFont val="仿宋_GB2312"/>
        <family val="3"/>
        <charset val="134"/>
      </rPr>
      <t>新化县</t>
    </r>
  </si>
  <si>
    <r>
      <rPr>
        <sz val="10"/>
        <rFont val="仿宋_GB2312"/>
        <family val="3"/>
        <charset val="134"/>
      </rPr>
      <t>双峰县</t>
    </r>
  </si>
  <si>
    <r>
      <rPr>
        <sz val="10"/>
        <rFont val="仿宋_GB2312"/>
        <family val="3"/>
        <charset val="134"/>
      </rPr>
      <t>检疫执法、松材线虫病防治、松毛虫防治松、竹蝗防治</t>
    </r>
  </si>
  <si>
    <r>
      <rPr>
        <sz val="10"/>
        <rFont val="仿宋_GB2312"/>
        <family val="3"/>
        <charset val="134"/>
      </rPr>
      <t>涟源市</t>
    </r>
  </si>
  <si>
    <r>
      <rPr>
        <sz val="10"/>
        <rFont val="仿宋_GB2312"/>
        <family val="3"/>
        <charset val="134"/>
      </rPr>
      <t>杉山森林植物检疫检查站能力提升建设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万，松材线虫病、松毛虫防治</t>
    </r>
  </si>
  <si>
    <r>
      <rPr>
        <sz val="10"/>
        <rFont val="仿宋_GB2312"/>
        <family val="3"/>
        <charset val="134"/>
      </rPr>
      <t>娄星区</t>
    </r>
  </si>
  <si>
    <r>
      <rPr>
        <b/>
        <sz val="10"/>
        <rFont val="仿宋_GB2312"/>
        <family val="3"/>
        <charset val="134"/>
      </rPr>
      <t>娄底市小计</t>
    </r>
  </si>
  <si>
    <r>
      <rPr>
        <b/>
        <sz val="10"/>
        <rFont val="仿宋_GB2312"/>
        <family val="3"/>
        <charset val="134"/>
      </rPr>
      <t>娄底市</t>
    </r>
  </si>
  <si>
    <r>
      <rPr>
        <sz val="10"/>
        <rFont val="仿宋_GB2312"/>
        <family val="3"/>
        <charset val="134"/>
      </rPr>
      <t>松材线虫病、松毛虫、竹蝗防治</t>
    </r>
  </si>
  <si>
    <r>
      <rPr>
        <sz val="10"/>
        <rFont val="仿宋_GB2312"/>
        <family val="3"/>
        <charset val="134"/>
      </rPr>
      <t>安仁县</t>
    </r>
  </si>
  <si>
    <r>
      <rPr>
        <sz val="10"/>
        <rFont val="仿宋_GB2312"/>
        <family val="3"/>
        <charset val="134"/>
      </rPr>
      <t>三江口森林植物检疫检查站能力提升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万，检疫执法</t>
    </r>
  </si>
  <si>
    <r>
      <rPr>
        <sz val="10"/>
        <rFont val="仿宋_GB2312"/>
        <family val="3"/>
        <charset val="134"/>
      </rPr>
      <t>汝城县</t>
    </r>
  </si>
  <si>
    <r>
      <rPr>
        <sz val="10"/>
        <rFont val="仿宋_GB2312"/>
        <family val="3"/>
        <charset val="134"/>
      </rPr>
      <t>检疫执法、竹蝗防治</t>
    </r>
  </si>
  <si>
    <r>
      <rPr>
        <sz val="10"/>
        <rFont val="仿宋_GB2312"/>
        <family val="3"/>
        <charset val="134"/>
      </rPr>
      <t>临武县</t>
    </r>
  </si>
  <si>
    <r>
      <rPr>
        <sz val="10"/>
        <rFont val="仿宋_GB2312"/>
        <family val="3"/>
        <charset val="134"/>
      </rPr>
      <t>嘉禾县</t>
    </r>
  </si>
  <si>
    <r>
      <rPr>
        <sz val="10"/>
        <rFont val="仿宋_GB2312"/>
        <family val="3"/>
        <charset val="134"/>
      </rPr>
      <t>检疫执法、松材线虫病防治</t>
    </r>
  </si>
  <si>
    <r>
      <rPr>
        <sz val="10"/>
        <rFont val="仿宋_GB2312"/>
        <family val="3"/>
        <charset val="134"/>
      </rPr>
      <t>永兴县</t>
    </r>
  </si>
  <si>
    <r>
      <rPr>
        <sz val="10"/>
        <rFont val="仿宋_GB2312"/>
        <family val="3"/>
        <charset val="134"/>
      </rPr>
      <t>桂阳县</t>
    </r>
  </si>
  <si>
    <r>
      <rPr>
        <sz val="10"/>
        <rFont val="仿宋_GB2312"/>
        <family val="3"/>
        <charset val="134"/>
      </rPr>
      <t>竹蝗防治</t>
    </r>
  </si>
  <si>
    <r>
      <rPr>
        <sz val="10"/>
        <rFont val="仿宋_GB2312"/>
        <family val="3"/>
        <charset val="134"/>
      </rPr>
      <t>资兴市</t>
    </r>
  </si>
  <si>
    <r>
      <rPr>
        <sz val="10"/>
        <rFont val="仿宋_GB2312"/>
        <family val="3"/>
        <charset val="134"/>
      </rPr>
      <t>北湖区</t>
    </r>
  </si>
  <si>
    <r>
      <rPr>
        <b/>
        <sz val="10"/>
        <rFont val="仿宋_GB2312"/>
        <family val="3"/>
        <charset val="134"/>
      </rPr>
      <t>郴州市小计</t>
    </r>
  </si>
  <si>
    <r>
      <rPr>
        <b/>
        <sz val="10"/>
        <rFont val="仿宋_GB2312"/>
        <family val="3"/>
        <charset val="134"/>
      </rPr>
      <t>郴州市</t>
    </r>
  </si>
  <si>
    <r>
      <rPr>
        <sz val="10"/>
        <rFont val="仿宋_GB2312"/>
        <family val="3"/>
        <charset val="134"/>
      </rPr>
      <t>双牌县</t>
    </r>
  </si>
  <si>
    <r>
      <rPr>
        <sz val="10"/>
        <rFont val="仿宋_GB2312"/>
        <family val="3"/>
        <charset val="134"/>
      </rPr>
      <t>蓝山县</t>
    </r>
  </si>
  <si>
    <r>
      <rPr>
        <sz val="10"/>
        <rFont val="仿宋_GB2312"/>
        <family val="3"/>
        <charset val="134"/>
      </rPr>
      <t>江华县</t>
    </r>
  </si>
  <si>
    <r>
      <t xml:space="preserve"> </t>
    </r>
    <r>
      <rPr>
        <sz val="10"/>
        <color indexed="8"/>
        <rFont val="仿宋_GB2312"/>
        <family val="3"/>
        <charset val="134"/>
      </rPr>
      <t>检疫执法、松材线虫病防治</t>
    </r>
  </si>
  <si>
    <r>
      <rPr>
        <sz val="10"/>
        <rFont val="仿宋_GB2312"/>
        <family val="3"/>
        <charset val="134"/>
      </rPr>
      <t>江永县</t>
    </r>
  </si>
  <si>
    <r>
      <rPr>
        <sz val="10"/>
        <color indexed="8"/>
        <rFont val="仿宋_GB2312"/>
        <family val="3"/>
        <charset val="134"/>
      </rPr>
      <t>松材线虫病防治</t>
    </r>
  </si>
  <si>
    <r>
      <rPr>
        <sz val="10"/>
        <rFont val="仿宋_GB2312"/>
        <family val="3"/>
        <charset val="134"/>
      </rPr>
      <t>宁远县</t>
    </r>
  </si>
  <si>
    <r>
      <rPr>
        <sz val="10"/>
        <rFont val="仿宋_GB2312"/>
        <family val="3"/>
        <charset val="134"/>
      </rPr>
      <t>道县</t>
    </r>
  </si>
  <si>
    <r>
      <t xml:space="preserve"> </t>
    </r>
    <r>
      <rPr>
        <sz val="10"/>
        <rFont val="仿宋_GB2312"/>
        <family val="3"/>
        <charset val="134"/>
      </rPr>
      <t>松材线虫病、松毛虫防治</t>
    </r>
  </si>
  <si>
    <r>
      <rPr>
        <sz val="10"/>
        <rFont val="仿宋_GB2312"/>
        <family val="3"/>
        <charset val="134"/>
      </rPr>
      <t>东安县</t>
    </r>
  </si>
  <si>
    <r>
      <rPr>
        <sz val="10"/>
        <rFont val="仿宋_GB2312"/>
        <family val="3"/>
        <charset val="134"/>
      </rPr>
      <t>冷水滩区</t>
    </r>
  </si>
  <si>
    <r>
      <rPr>
        <sz val="10"/>
        <rFont val="仿宋_GB2312"/>
        <family val="3"/>
        <charset val="134"/>
      </rPr>
      <t>零陵区</t>
    </r>
  </si>
  <si>
    <r>
      <rPr>
        <b/>
        <sz val="10"/>
        <rFont val="仿宋_GB2312"/>
        <family val="3"/>
        <charset val="134"/>
      </rPr>
      <t>永州市小计</t>
    </r>
  </si>
  <si>
    <r>
      <rPr>
        <b/>
        <sz val="10"/>
        <rFont val="仿宋_GB2312"/>
        <family val="3"/>
        <charset val="134"/>
      </rPr>
      <t>永州市</t>
    </r>
  </si>
  <si>
    <r>
      <rPr>
        <sz val="10"/>
        <rFont val="仿宋_GB2312"/>
        <family val="3"/>
        <charset val="134"/>
      </rPr>
      <t>松毛虫、竹蝗防治</t>
    </r>
  </si>
  <si>
    <r>
      <rPr>
        <sz val="10"/>
        <rFont val="仿宋_GB2312"/>
        <family val="3"/>
        <charset val="134"/>
      </rPr>
      <t>安化县</t>
    </r>
  </si>
  <si>
    <r>
      <rPr>
        <sz val="10"/>
        <rFont val="仿宋_GB2312"/>
        <family val="3"/>
        <charset val="134"/>
      </rPr>
      <t>桃江县</t>
    </r>
  </si>
  <si>
    <r>
      <rPr>
        <sz val="10"/>
        <rFont val="仿宋_GB2312"/>
        <family val="3"/>
        <charset val="134"/>
      </rPr>
      <t>赫山区</t>
    </r>
  </si>
  <si>
    <r>
      <rPr>
        <b/>
        <sz val="10"/>
        <rFont val="仿宋_GB2312"/>
        <family val="3"/>
        <charset val="134"/>
      </rPr>
      <t>益阳市小计</t>
    </r>
  </si>
  <si>
    <r>
      <rPr>
        <b/>
        <sz val="10"/>
        <rFont val="仿宋_GB2312"/>
        <family val="3"/>
        <charset val="134"/>
      </rPr>
      <t>益阳市</t>
    </r>
  </si>
  <si>
    <r>
      <rPr>
        <sz val="10"/>
        <rFont val="仿宋_GB2312"/>
        <family val="3"/>
        <charset val="134"/>
      </rPr>
      <t>松毛虫防治、竹蝗防治</t>
    </r>
  </si>
  <si>
    <r>
      <rPr>
        <sz val="10"/>
        <rFont val="仿宋_GB2312"/>
        <family val="3"/>
        <charset val="134"/>
      </rPr>
      <t>慈利县</t>
    </r>
  </si>
  <si>
    <r>
      <rPr>
        <sz val="10"/>
        <rFont val="仿宋_GB2312"/>
        <family val="3"/>
        <charset val="134"/>
      </rPr>
      <t>武陵源区</t>
    </r>
  </si>
  <si>
    <r>
      <rPr>
        <sz val="10"/>
        <rFont val="仿宋_GB2312"/>
        <family val="3"/>
        <charset val="134"/>
      </rPr>
      <t>永定区</t>
    </r>
  </si>
  <si>
    <r>
      <rPr>
        <b/>
        <sz val="10"/>
        <rFont val="仿宋_GB2312"/>
        <family val="3"/>
        <charset val="134"/>
      </rPr>
      <t>张家界市小计</t>
    </r>
  </si>
  <si>
    <r>
      <rPr>
        <b/>
        <sz val="10"/>
        <rFont val="仿宋_GB2312"/>
        <family val="3"/>
        <charset val="134"/>
      </rPr>
      <t>张家界市</t>
    </r>
  </si>
  <si>
    <r>
      <rPr>
        <sz val="10"/>
        <rFont val="仿宋_GB2312"/>
        <family val="3"/>
        <charset val="134"/>
      </rPr>
      <t>石门县</t>
    </r>
  </si>
  <si>
    <r>
      <rPr>
        <sz val="10"/>
        <rFont val="仿宋_GB2312"/>
        <family val="3"/>
        <charset val="134"/>
      </rPr>
      <t>桃源县</t>
    </r>
  </si>
  <si>
    <r>
      <rPr>
        <sz val="10"/>
        <rFont val="仿宋_GB2312"/>
        <family val="3"/>
        <charset val="134"/>
      </rPr>
      <t>临澧县</t>
    </r>
  </si>
  <si>
    <r>
      <rPr>
        <sz val="10"/>
        <rFont val="仿宋_GB2312"/>
        <family val="3"/>
        <charset val="134"/>
      </rPr>
      <t>安乡县</t>
    </r>
  </si>
  <si>
    <r>
      <rPr>
        <sz val="10"/>
        <rFont val="仿宋_GB2312"/>
        <family val="3"/>
        <charset val="134"/>
      </rPr>
      <t>津市市</t>
    </r>
  </si>
  <si>
    <r>
      <rPr>
        <sz val="10"/>
        <rFont val="仿宋_GB2312"/>
        <family val="3"/>
        <charset val="134"/>
      </rPr>
      <t>松材线虫病、竹蝗防治</t>
    </r>
  </si>
  <si>
    <r>
      <rPr>
        <sz val="10"/>
        <rFont val="仿宋_GB2312"/>
        <family val="3"/>
        <charset val="134"/>
      </rPr>
      <t>鼎城区</t>
    </r>
  </si>
  <si>
    <r>
      <rPr>
        <b/>
        <sz val="10"/>
        <rFont val="仿宋_GB2312"/>
        <family val="3"/>
        <charset val="134"/>
      </rPr>
      <t>常德市小计</t>
    </r>
  </si>
  <si>
    <r>
      <rPr>
        <b/>
        <sz val="10"/>
        <rFont val="仿宋_GB2312"/>
        <family val="3"/>
        <charset val="134"/>
      </rPr>
      <t>常德市</t>
    </r>
  </si>
  <si>
    <r>
      <rPr>
        <sz val="10"/>
        <rFont val="仿宋_GB2312"/>
        <family val="3"/>
        <charset val="134"/>
      </rPr>
      <t>岳阳县</t>
    </r>
  </si>
  <si>
    <r>
      <rPr>
        <sz val="10"/>
        <rFont val="仿宋_GB2312"/>
        <family val="3"/>
        <charset val="134"/>
      </rPr>
      <t>桃花山省级森林公园白蚁防治</t>
    </r>
  </si>
  <si>
    <r>
      <rPr>
        <sz val="10"/>
        <rFont val="仿宋_GB2312"/>
        <family val="3"/>
        <charset val="134"/>
      </rPr>
      <t>华容县</t>
    </r>
  </si>
  <si>
    <r>
      <t xml:space="preserve"> </t>
    </r>
    <r>
      <rPr>
        <sz val="10"/>
        <rFont val="仿宋_GB2312"/>
        <family val="3"/>
        <charset val="134"/>
      </rPr>
      <t>松毛虫、竹蝗防治</t>
    </r>
  </si>
  <si>
    <r>
      <rPr>
        <sz val="10"/>
        <rFont val="仿宋_GB2312"/>
        <family val="3"/>
        <charset val="134"/>
      </rPr>
      <t>临湘市</t>
    </r>
  </si>
  <si>
    <r>
      <t xml:space="preserve"> </t>
    </r>
    <r>
      <rPr>
        <sz val="10"/>
        <color indexed="8"/>
        <rFont val="仿宋_GB2312"/>
        <family val="3"/>
        <charset val="134"/>
      </rPr>
      <t>检疫执法，松材线虫病、松毛虫防治</t>
    </r>
  </si>
  <si>
    <r>
      <rPr>
        <sz val="10"/>
        <rFont val="仿宋_GB2312"/>
        <family val="3"/>
        <charset val="134"/>
      </rPr>
      <t>汨罗市</t>
    </r>
  </si>
  <si>
    <r>
      <rPr>
        <sz val="10"/>
        <color indexed="8"/>
        <rFont val="仿宋_GB2312"/>
        <family val="3"/>
        <charset val="134"/>
      </rPr>
      <t>松材线虫病疫情拔点，竹蝗防治</t>
    </r>
  </si>
  <si>
    <r>
      <rPr>
        <sz val="10"/>
        <rFont val="仿宋_GB2312"/>
        <family val="3"/>
        <charset val="134"/>
      </rPr>
      <t>云溪区</t>
    </r>
  </si>
  <si>
    <r>
      <rPr>
        <sz val="10"/>
        <rFont val="仿宋_GB2312"/>
        <family val="3"/>
        <charset val="134"/>
      </rPr>
      <t>君山区</t>
    </r>
  </si>
  <si>
    <r>
      <rPr>
        <sz val="10"/>
        <rFont val="仿宋_GB2312"/>
        <family val="3"/>
        <charset val="134"/>
      </rPr>
      <t>楼区农林综合执法大队能力提升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万，检疫执法</t>
    </r>
  </si>
  <si>
    <r>
      <rPr>
        <sz val="10"/>
        <rFont val="仿宋_GB2312"/>
        <family val="3"/>
        <charset val="134"/>
      </rPr>
      <t>岳阳楼区</t>
    </r>
  </si>
  <si>
    <r>
      <rPr>
        <b/>
        <sz val="10"/>
        <rFont val="仿宋_GB2312"/>
        <family val="3"/>
        <charset val="134"/>
      </rPr>
      <t>岳阳市小计</t>
    </r>
  </si>
  <si>
    <r>
      <rPr>
        <b/>
        <sz val="10"/>
        <rFont val="仿宋_GB2312"/>
        <family val="3"/>
        <charset val="134"/>
      </rPr>
      <t>岳阳市</t>
    </r>
  </si>
  <si>
    <r>
      <rPr>
        <sz val="10"/>
        <color indexed="8"/>
        <rFont val="仿宋_GB2312"/>
        <family val="3"/>
        <charset val="134"/>
      </rPr>
      <t>松毛虫防治</t>
    </r>
  </si>
  <si>
    <r>
      <rPr>
        <sz val="10"/>
        <rFont val="仿宋_GB2312"/>
        <family val="3"/>
        <charset val="134"/>
      </rPr>
      <t>绥宁县</t>
    </r>
  </si>
  <si>
    <r>
      <rPr>
        <sz val="10"/>
        <rFont val="仿宋_GB2312"/>
        <family val="3"/>
        <charset val="134"/>
      </rPr>
      <t>城步县</t>
    </r>
  </si>
  <si>
    <r>
      <rPr>
        <sz val="10"/>
        <rFont val="仿宋_GB2312"/>
        <family val="3"/>
        <charset val="134"/>
      </rPr>
      <t>邵阳县</t>
    </r>
  </si>
  <si>
    <r>
      <rPr>
        <sz val="10"/>
        <rFont val="仿宋_GB2312"/>
        <family val="3"/>
        <charset val="134"/>
      </rPr>
      <t>新宁夫夷国家湿地公园管理处白蚁防治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万，松毛虫防治</t>
    </r>
  </si>
  <si>
    <r>
      <rPr>
        <sz val="10"/>
        <rFont val="仿宋_GB2312"/>
        <family val="3"/>
        <charset val="134"/>
      </rPr>
      <t>新宁县</t>
    </r>
  </si>
  <si>
    <r>
      <rPr>
        <sz val="10"/>
        <rFont val="仿宋_GB2312"/>
        <family val="3"/>
        <charset val="134"/>
      </rPr>
      <t>武冈市</t>
    </r>
  </si>
  <si>
    <r>
      <rPr>
        <sz val="10"/>
        <rFont val="仿宋_GB2312"/>
        <family val="3"/>
        <charset val="134"/>
      </rPr>
      <t>隆回县</t>
    </r>
  </si>
  <si>
    <r>
      <rPr>
        <sz val="10"/>
        <rFont val="仿宋_GB2312"/>
        <family val="3"/>
        <charset val="134"/>
      </rPr>
      <t>邵东市</t>
    </r>
  </si>
  <si>
    <r>
      <rPr>
        <sz val="10"/>
        <color indexed="8"/>
        <rFont val="仿宋_GB2312"/>
        <family val="3"/>
        <charset val="134"/>
      </rPr>
      <t>松材线虫病疫情拔点任务</t>
    </r>
  </si>
  <si>
    <r>
      <rPr>
        <sz val="10"/>
        <rFont val="仿宋_GB2312"/>
        <family val="3"/>
        <charset val="134"/>
      </rPr>
      <t>双清区</t>
    </r>
  </si>
  <si>
    <r>
      <rPr>
        <b/>
        <sz val="10"/>
        <rFont val="仿宋_GB2312"/>
        <family val="3"/>
        <charset val="134"/>
      </rPr>
      <t>邵阳市小计</t>
    </r>
  </si>
  <si>
    <r>
      <rPr>
        <b/>
        <sz val="10"/>
        <rFont val="仿宋_GB2312"/>
        <family val="3"/>
        <charset val="134"/>
      </rPr>
      <t>邵阳市</t>
    </r>
  </si>
  <si>
    <r>
      <rPr>
        <sz val="10"/>
        <color indexed="8"/>
        <rFont val="仿宋_GB2312"/>
        <family val="3"/>
        <charset val="134"/>
      </rPr>
      <t>松毛虫、竹蝗防治</t>
    </r>
  </si>
  <si>
    <r>
      <rPr>
        <sz val="10"/>
        <rFont val="仿宋_GB2312"/>
        <family val="3"/>
        <charset val="134"/>
      </rPr>
      <t>祁东县</t>
    </r>
  </si>
  <si>
    <r>
      <t xml:space="preserve"> </t>
    </r>
    <r>
      <rPr>
        <sz val="10"/>
        <rFont val="仿宋_GB2312"/>
        <family val="3"/>
        <charset val="134"/>
      </rPr>
      <t>松材线虫病防治</t>
    </r>
  </si>
  <si>
    <r>
      <rPr>
        <sz val="10"/>
        <rFont val="仿宋_GB2312"/>
        <family val="3"/>
        <charset val="134"/>
      </rPr>
      <t>常宁市</t>
    </r>
  </si>
  <si>
    <r>
      <rPr>
        <sz val="10"/>
        <rFont val="仿宋_GB2312"/>
        <family val="3"/>
        <charset val="134"/>
      </rPr>
      <t>衡东县</t>
    </r>
  </si>
  <si>
    <r>
      <rPr>
        <sz val="10"/>
        <rFont val="仿宋_GB2312"/>
        <family val="3"/>
        <charset val="134"/>
      </rPr>
      <t>衡山县</t>
    </r>
  </si>
  <si>
    <r>
      <rPr>
        <sz val="10"/>
        <rFont val="仿宋_GB2312"/>
        <family val="3"/>
        <charset val="134"/>
      </rPr>
      <t>衡南县</t>
    </r>
  </si>
  <si>
    <r>
      <rPr>
        <sz val="10"/>
        <rFont val="仿宋_GB2312"/>
        <family val="3"/>
        <charset val="134"/>
      </rPr>
      <t>松材线虫病防治</t>
    </r>
  </si>
  <si>
    <r>
      <rPr>
        <sz val="10"/>
        <rFont val="仿宋_GB2312"/>
        <family val="3"/>
        <charset val="134"/>
      </rPr>
      <t>蒸湘区</t>
    </r>
  </si>
  <si>
    <r>
      <rPr>
        <sz val="10"/>
        <rFont val="仿宋_GB2312"/>
        <family val="3"/>
        <charset val="134"/>
      </rPr>
      <t>雁峰区</t>
    </r>
  </si>
  <si>
    <r>
      <rPr>
        <sz val="10"/>
        <rFont val="仿宋_GB2312"/>
        <family val="3"/>
        <charset val="134"/>
      </rPr>
      <t>珠晖区</t>
    </r>
  </si>
  <si>
    <r>
      <rPr>
        <sz val="10"/>
        <rFont val="仿宋_GB2312"/>
        <family val="3"/>
        <charset val="134"/>
      </rPr>
      <t>南岳区</t>
    </r>
  </si>
  <si>
    <r>
      <rPr>
        <b/>
        <sz val="10"/>
        <rFont val="仿宋_GB2312"/>
        <family val="3"/>
        <charset val="134"/>
      </rPr>
      <t>衡阳市小计</t>
    </r>
  </si>
  <si>
    <r>
      <rPr>
        <b/>
        <sz val="10"/>
        <rFont val="仿宋_GB2312"/>
        <family val="3"/>
        <charset val="134"/>
      </rPr>
      <t>衡阳市</t>
    </r>
  </si>
  <si>
    <r>
      <rPr>
        <sz val="10"/>
        <color indexed="8"/>
        <rFont val="仿宋_GB2312"/>
        <family val="3"/>
        <charset val="134"/>
      </rPr>
      <t>检疫执法、松材线虫病预防</t>
    </r>
  </si>
  <si>
    <r>
      <rPr>
        <sz val="10"/>
        <rFont val="仿宋_GB2312"/>
        <family val="3"/>
        <charset val="134"/>
      </rPr>
      <t>韶山市</t>
    </r>
  </si>
  <si>
    <r>
      <rPr>
        <sz val="10"/>
        <rFont val="仿宋_GB2312"/>
        <family val="3"/>
        <charset val="134"/>
      </rPr>
      <t>湘乡市</t>
    </r>
  </si>
  <si>
    <r>
      <t xml:space="preserve"> </t>
    </r>
    <r>
      <rPr>
        <sz val="10"/>
        <color indexed="8"/>
        <rFont val="仿宋_GB2312"/>
        <family val="3"/>
        <charset val="134"/>
      </rPr>
      <t>松材线虫病、松毛虫防治</t>
    </r>
  </si>
  <si>
    <r>
      <rPr>
        <sz val="10"/>
        <rFont val="仿宋_GB2312"/>
        <family val="3"/>
        <charset val="134"/>
      </rPr>
      <t>湘潭县</t>
    </r>
  </si>
  <si>
    <r>
      <rPr>
        <b/>
        <sz val="10"/>
        <rFont val="仿宋_GB2312"/>
        <family val="3"/>
        <charset val="134"/>
      </rPr>
      <t>湘潭市小计</t>
    </r>
  </si>
  <si>
    <r>
      <rPr>
        <b/>
        <sz val="10"/>
        <rFont val="仿宋_GB2312"/>
        <family val="3"/>
        <charset val="134"/>
      </rPr>
      <t>湘潭市</t>
    </r>
  </si>
  <si>
    <r>
      <rPr>
        <sz val="10"/>
        <color indexed="8"/>
        <rFont val="仿宋_GB2312"/>
        <family val="3"/>
        <charset val="134"/>
      </rPr>
      <t>松材线虫病疫情拔点</t>
    </r>
  </si>
  <si>
    <r>
      <rPr>
        <sz val="10"/>
        <rFont val="仿宋_GB2312"/>
        <family val="3"/>
        <charset val="134"/>
      </rPr>
      <t>炎陵县</t>
    </r>
  </si>
  <si>
    <r>
      <rPr>
        <sz val="10"/>
        <color indexed="8"/>
        <rFont val="仿宋_GB2312"/>
        <family val="3"/>
        <charset val="134"/>
      </rPr>
      <t>森防标准站建设</t>
    </r>
  </si>
  <si>
    <r>
      <rPr>
        <sz val="10"/>
        <rFont val="仿宋_GB2312"/>
        <family val="3"/>
        <charset val="134"/>
      </rPr>
      <t>攸县</t>
    </r>
  </si>
  <si>
    <r>
      <rPr>
        <sz val="10"/>
        <rFont val="仿宋_GB2312"/>
        <family val="3"/>
        <charset val="134"/>
      </rPr>
      <t>醴陵市</t>
    </r>
  </si>
  <si>
    <r>
      <rPr>
        <sz val="10"/>
        <rFont val="仿宋_GB2312"/>
        <family val="3"/>
        <charset val="134"/>
      </rPr>
      <t>禄口区</t>
    </r>
  </si>
  <si>
    <r>
      <rPr>
        <sz val="10"/>
        <rFont val="仿宋_GB2312"/>
        <family val="3"/>
        <charset val="134"/>
      </rPr>
      <t>石峰区</t>
    </r>
  </si>
  <si>
    <r>
      <rPr>
        <b/>
        <sz val="10"/>
        <rFont val="仿宋_GB2312"/>
        <family val="3"/>
        <charset val="134"/>
      </rPr>
      <t>株洲市</t>
    </r>
  </si>
  <si>
    <r>
      <rPr>
        <sz val="10"/>
        <rFont val="仿宋_GB2312"/>
        <family val="3"/>
        <charset val="134"/>
      </rPr>
      <t>宁乡市</t>
    </r>
  </si>
  <si>
    <r>
      <rPr>
        <sz val="10"/>
        <rFont val="仿宋_GB2312"/>
        <family val="3"/>
        <charset val="134"/>
      </rPr>
      <t>张坊检疫检查站能力提升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万，澄潭江镇松毛虫防治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万，检疫执法，松材线虫病、竹蝗防治</t>
    </r>
  </si>
  <si>
    <r>
      <rPr>
        <sz val="10"/>
        <rFont val="仿宋_GB2312"/>
        <family val="3"/>
        <charset val="134"/>
      </rPr>
      <t>浏阳市</t>
    </r>
  </si>
  <si>
    <r>
      <rPr>
        <sz val="10"/>
        <rFont val="仿宋_GB2312"/>
        <family val="3"/>
        <charset val="134"/>
      </rPr>
      <t>望城区</t>
    </r>
  </si>
  <si>
    <r>
      <rPr>
        <b/>
        <sz val="10"/>
        <rFont val="仿宋_GB2312"/>
        <family val="3"/>
        <charset val="134"/>
      </rPr>
      <t>长沙市小计</t>
    </r>
  </si>
  <si>
    <r>
      <rPr>
        <b/>
        <sz val="10"/>
        <rFont val="仿宋_GB2312"/>
        <family val="3"/>
        <charset val="134"/>
      </rPr>
      <t>长沙市</t>
    </r>
  </si>
  <si>
    <r>
      <rPr>
        <b/>
        <sz val="10"/>
        <rFont val="仿宋_GB2312"/>
        <family val="3"/>
        <charset val="134"/>
      </rPr>
      <t>一、市县合计</t>
    </r>
    <phoneticPr fontId="6" type="noConversion"/>
  </si>
  <si>
    <r>
      <rPr>
        <b/>
        <sz val="10"/>
        <rFont val="仿宋_GB2312"/>
        <family val="3"/>
        <charset val="134"/>
      </rPr>
      <t>总计</t>
    </r>
    <phoneticPr fontId="6" type="noConversion"/>
  </si>
  <si>
    <r>
      <rPr>
        <b/>
        <sz val="10"/>
        <rFont val="黑体"/>
        <family val="3"/>
        <charset val="134"/>
      </rPr>
      <t>摘要</t>
    </r>
    <r>
      <rPr>
        <b/>
        <sz val="10"/>
        <rFont val="Times New Roman"/>
        <family val="1"/>
      </rPr>
      <t>/</t>
    </r>
    <r>
      <rPr>
        <b/>
        <sz val="10"/>
        <rFont val="黑体"/>
        <family val="3"/>
        <charset val="134"/>
      </rPr>
      <t>备注</t>
    </r>
  </si>
  <si>
    <r>
      <rPr>
        <b/>
        <sz val="10"/>
        <rFont val="黑体"/>
        <family val="3"/>
        <charset val="134"/>
      </rPr>
      <t>项目类
别编码</t>
    </r>
  </si>
  <si>
    <t>部门经济科目编码</t>
    <phoneticPr fontId="6" type="noConversion"/>
  </si>
  <si>
    <r>
      <rPr>
        <b/>
        <sz val="10"/>
        <rFont val="黑体"/>
        <family val="3"/>
        <charset val="134"/>
      </rPr>
      <t>政府经济
科目编码</t>
    </r>
  </si>
  <si>
    <r>
      <rPr>
        <b/>
        <sz val="10"/>
        <rFont val="黑体"/>
        <family val="3"/>
        <charset val="134"/>
      </rPr>
      <t>功能科
目编码</t>
    </r>
  </si>
  <si>
    <r>
      <rPr>
        <b/>
        <sz val="10"/>
        <rFont val="黑体"/>
        <family val="3"/>
        <charset val="134"/>
      </rPr>
      <t>金额（万元）</t>
    </r>
  </si>
  <si>
    <r>
      <rPr>
        <b/>
        <sz val="10"/>
        <rFont val="黑体"/>
        <family val="3"/>
        <charset val="134"/>
      </rPr>
      <t>县市区</t>
    </r>
  </si>
  <si>
    <r>
      <rPr>
        <b/>
        <sz val="10"/>
        <rFont val="黑体"/>
        <family val="3"/>
        <charset val="134"/>
      </rPr>
      <t>市州</t>
    </r>
  </si>
  <si>
    <r>
      <rPr>
        <b/>
        <sz val="18"/>
        <rFont val="方正小标宋_GBK"/>
        <family val="4"/>
        <charset val="134"/>
      </rPr>
      <t>提前下达</t>
    </r>
    <r>
      <rPr>
        <b/>
        <sz val="18"/>
        <rFont val="Times New Roman"/>
        <family val="1"/>
      </rPr>
      <t>2021</t>
    </r>
    <r>
      <rPr>
        <b/>
        <sz val="18"/>
        <rFont val="方正小标宋_GBK"/>
        <family val="4"/>
        <charset val="134"/>
      </rPr>
      <t>年省级财政林业有害生物防治补助资金安排表</t>
    </r>
    <phoneticPr fontId="6" type="noConversion"/>
  </si>
  <si>
    <t>附件3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</si>
</sst>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7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sz val="10"/>
      <name val="仿宋_GB2312"/>
      <family val="3"/>
      <charset val="134"/>
    </font>
    <font>
      <sz val="9"/>
      <name val="宋体"/>
      <family val="3"/>
      <charset val="134"/>
    </font>
    <font>
      <b/>
      <sz val="10"/>
      <name val="仿宋_GB2312"/>
      <family val="3"/>
      <charset val="134"/>
    </font>
    <font>
      <sz val="10"/>
      <color theme="1"/>
      <name val="Times New Roman"/>
      <family val="1"/>
    </font>
    <font>
      <sz val="10"/>
      <color indexed="8"/>
      <name val="仿宋_GB2312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b/>
      <sz val="10"/>
      <name val="黑体"/>
      <family val="3"/>
      <charset val="134"/>
    </font>
    <font>
      <b/>
      <sz val="10"/>
      <name val="宋体"/>
      <family val="3"/>
      <charset val="134"/>
    </font>
    <font>
      <b/>
      <sz val="18"/>
      <name val="Times New Roman"/>
      <family val="1"/>
    </font>
    <font>
      <b/>
      <sz val="18"/>
      <name val="方正小标宋_GBK"/>
      <family val="4"/>
      <charset val="134"/>
    </font>
    <font>
      <b/>
      <sz val="10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5">
    <cellStyle name="常规" xfId="0" builtinId="0"/>
    <cellStyle name="常规 2 2" xfId="2"/>
    <cellStyle name="常规 3" xfId="3"/>
    <cellStyle name="常规 4" xfId="4"/>
    <cellStyle name="常规_西湖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zoomScale="84" zoomScaleNormal="84" workbookViewId="0">
      <selection activeCell="A2" sqref="A2:H2"/>
    </sheetView>
  </sheetViews>
  <sheetFormatPr defaultColWidth="10" defaultRowHeight="13.2" x14ac:dyDescent="0.25"/>
  <cols>
    <col min="1" max="1" width="11" style="4" customWidth="1"/>
    <col min="2" max="2" width="13.109375" style="1" customWidth="1"/>
    <col min="3" max="3" width="15.44140625" style="3" customWidth="1"/>
    <col min="4" max="4" width="15.88671875" style="1" customWidth="1"/>
    <col min="5" max="6" width="14.77734375" style="1" customWidth="1"/>
    <col min="7" max="7" width="16.6640625" style="1" customWidth="1"/>
    <col min="8" max="8" width="34.109375" style="2" customWidth="1"/>
    <col min="9" max="16384" width="10" style="1"/>
  </cols>
  <sheetData>
    <row r="1" spans="1:8" x14ac:dyDescent="0.25">
      <c r="A1" s="28" t="s">
        <v>168</v>
      </c>
      <c r="B1" s="27"/>
    </row>
    <row r="2" spans="1:8" ht="34.950000000000003" customHeight="1" x14ac:dyDescent="0.25">
      <c r="A2" s="26" t="s">
        <v>167</v>
      </c>
      <c r="B2" s="26"/>
      <c r="C2" s="26"/>
      <c r="D2" s="26"/>
      <c r="E2" s="26"/>
      <c r="F2" s="26"/>
      <c r="G2" s="26"/>
      <c r="H2" s="26"/>
    </row>
    <row r="3" spans="1:8" s="4" customFormat="1" ht="45" customHeight="1" x14ac:dyDescent="0.25">
      <c r="A3" s="25" t="s">
        <v>166</v>
      </c>
      <c r="B3" s="25" t="s">
        <v>165</v>
      </c>
      <c r="C3" s="24" t="s">
        <v>164</v>
      </c>
      <c r="D3" s="10" t="s">
        <v>163</v>
      </c>
      <c r="E3" s="10" t="s">
        <v>162</v>
      </c>
      <c r="F3" s="23" t="s">
        <v>161</v>
      </c>
      <c r="G3" s="10" t="s">
        <v>160</v>
      </c>
      <c r="H3" s="10" t="s">
        <v>159</v>
      </c>
    </row>
    <row r="4" spans="1:8" s="4" customFormat="1" ht="45" customHeight="1" x14ac:dyDescent="0.25">
      <c r="A4" s="22" t="s">
        <v>158</v>
      </c>
      <c r="B4" s="22"/>
      <c r="C4" s="16">
        <v>2280</v>
      </c>
      <c r="D4" s="10"/>
      <c r="E4" s="10"/>
      <c r="F4" s="10"/>
      <c r="G4" s="10"/>
      <c r="H4" s="10"/>
    </row>
    <row r="5" spans="1:8" s="4" customFormat="1" ht="25.05" customHeight="1" x14ac:dyDescent="0.25">
      <c r="A5" s="14" t="s">
        <v>157</v>
      </c>
      <c r="B5" s="14"/>
      <c r="C5" s="16">
        <f>C6+C10+C16+C20+C30+C39+C47+C54+C58+C62++C72+C81+C86+C98</f>
        <v>2270</v>
      </c>
      <c r="D5" s="15"/>
      <c r="E5" s="15"/>
      <c r="F5" s="15"/>
      <c r="G5" s="15"/>
      <c r="H5" s="10"/>
    </row>
    <row r="6" spans="1:8" s="4" customFormat="1" ht="25.05" customHeight="1" x14ac:dyDescent="0.25">
      <c r="A6" s="14" t="s">
        <v>156</v>
      </c>
      <c r="B6" s="17" t="s">
        <v>155</v>
      </c>
      <c r="C6" s="16">
        <f>SUM(C7:C9)</f>
        <v>105</v>
      </c>
      <c r="D6" s="15"/>
      <c r="E6" s="15"/>
      <c r="F6" s="15"/>
      <c r="G6" s="15"/>
      <c r="H6" s="10"/>
    </row>
    <row r="7" spans="1:8" ht="25.05" customHeight="1" x14ac:dyDescent="0.25">
      <c r="A7" s="14"/>
      <c r="B7" s="13" t="s">
        <v>154</v>
      </c>
      <c r="C7" s="9">
        <v>20</v>
      </c>
      <c r="D7" s="8">
        <v>2130234</v>
      </c>
      <c r="E7" s="8">
        <v>502</v>
      </c>
      <c r="F7" s="8"/>
      <c r="G7" s="7">
        <v>2001</v>
      </c>
      <c r="H7" s="6" t="s">
        <v>52</v>
      </c>
    </row>
    <row r="8" spans="1:8" ht="57" customHeight="1" x14ac:dyDescent="0.25">
      <c r="A8" s="14"/>
      <c r="B8" s="13" t="s">
        <v>153</v>
      </c>
      <c r="C8" s="9">
        <v>55</v>
      </c>
      <c r="D8" s="8">
        <v>2130234</v>
      </c>
      <c r="E8" s="8">
        <v>502</v>
      </c>
      <c r="F8" s="8"/>
      <c r="G8" s="7">
        <v>2001</v>
      </c>
      <c r="H8" s="6" t="s">
        <v>152</v>
      </c>
    </row>
    <row r="9" spans="1:8" ht="25.05" customHeight="1" x14ac:dyDescent="0.25">
      <c r="A9" s="14"/>
      <c r="B9" s="13" t="s">
        <v>151</v>
      </c>
      <c r="C9" s="9">
        <v>30</v>
      </c>
      <c r="D9" s="8">
        <v>2130234</v>
      </c>
      <c r="E9" s="8">
        <v>502</v>
      </c>
      <c r="F9" s="8"/>
      <c r="G9" s="7">
        <v>2001</v>
      </c>
      <c r="H9" s="6" t="s">
        <v>52</v>
      </c>
    </row>
    <row r="10" spans="1:8" s="4" customFormat="1" ht="25.05" customHeight="1" x14ac:dyDescent="0.25">
      <c r="A10" s="14" t="s">
        <v>150</v>
      </c>
      <c r="B10" s="17" t="s">
        <v>150</v>
      </c>
      <c r="C10" s="16">
        <f>SUM(C11:C15)</f>
        <v>160</v>
      </c>
      <c r="D10" s="15"/>
      <c r="E10" s="15"/>
      <c r="F10" s="15"/>
      <c r="G10" s="15"/>
      <c r="H10" s="10"/>
    </row>
    <row r="11" spans="1:8" ht="25.05" customHeight="1" x14ac:dyDescent="0.25">
      <c r="A11" s="14"/>
      <c r="B11" s="13" t="s">
        <v>149</v>
      </c>
      <c r="C11" s="9">
        <v>10</v>
      </c>
      <c r="D11" s="8">
        <v>2130234</v>
      </c>
      <c r="E11" s="8">
        <v>502</v>
      </c>
      <c r="F11" s="8"/>
      <c r="G11" s="7">
        <v>2001</v>
      </c>
      <c r="H11" s="6" t="s">
        <v>23</v>
      </c>
    </row>
    <row r="12" spans="1:8" ht="25.05" customHeight="1" x14ac:dyDescent="0.25">
      <c r="A12" s="14"/>
      <c r="B12" s="13" t="s">
        <v>148</v>
      </c>
      <c r="C12" s="9">
        <v>10</v>
      </c>
      <c r="D12" s="8">
        <v>2130234</v>
      </c>
      <c r="E12" s="8">
        <v>502</v>
      </c>
      <c r="F12" s="8"/>
      <c r="G12" s="7">
        <v>2001</v>
      </c>
      <c r="H12" s="6" t="s">
        <v>23</v>
      </c>
    </row>
    <row r="13" spans="1:8" ht="25.05" customHeight="1" x14ac:dyDescent="0.25">
      <c r="A13" s="14"/>
      <c r="B13" s="13" t="s">
        <v>147</v>
      </c>
      <c r="C13" s="9">
        <v>10</v>
      </c>
      <c r="D13" s="8">
        <v>2130234</v>
      </c>
      <c r="E13" s="8">
        <v>502</v>
      </c>
      <c r="F13" s="8"/>
      <c r="G13" s="7">
        <v>2001</v>
      </c>
      <c r="H13" s="18" t="s">
        <v>139</v>
      </c>
    </row>
    <row r="14" spans="1:8" ht="25.05" customHeight="1" x14ac:dyDescent="0.25">
      <c r="A14" s="14"/>
      <c r="B14" s="13" t="s">
        <v>146</v>
      </c>
      <c r="C14" s="9">
        <v>80</v>
      </c>
      <c r="D14" s="8">
        <v>2130234</v>
      </c>
      <c r="E14" s="8">
        <v>502</v>
      </c>
      <c r="F14" s="8"/>
      <c r="G14" s="7">
        <v>2001</v>
      </c>
      <c r="H14" s="18" t="s">
        <v>145</v>
      </c>
    </row>
    <row r="15" spans="1:8" ht="25.05" customHeight="1" x14ac:dyDescent="0.25">
      <c r="A15" s="14"/>
      <c r="B15" s="13" t="s">
        <v>144</v>
      </c>
      <c r="C15" s="9">
        <v>50</v>
      </c>
      <c r="D15" s="8">
        <v>2130234</v>
      </c>
      <c r="E15" s="8">
        <v>502</v>
      </c>
      <c r="F15" s="8"/>
      <c r="G15" s="7">
        <v>2001</v>
      </c>
      <c r="H15" s="18" t="s">
        <v>143</v>
      </c>
    </row>
    <row r="16" spans="1:8" s="4" customFormat="1" ht="25.05" customHeight="1" x14ac:dyDescent="0.25">
      <c r="A16" s="14" t="s">
        <v>142</v>
      </c>
      <c r="B16" s="17" t="s">
        <v>141</v>
      </c>
      <c r="C16" s="16">
        <f>SUM(C17:C19)</f>
        <v>120</v>
      </c>
      <c r="D16" s="15"/>
      <c r="E16" s="15"/>
      <c r="F16" s="15"/>
      <c r="G16" s="15"/>
      <c r="H16" s="10"/>
    </row>
    <row r="17" spans="1:8" ht="25.05" customHeight="1" x14ac:dyDescent="0.25">
      <c r="A17" s="14"/>
      <c r="B17" s="13" t="s">
        <v>140</v>
      </c>
      <c r="C17" s="9">
        <v>40</v>
      </c>
      <c r="D17" s="8">
        <v>2130234</v>
      </c>
      <c r="E17" s="8">
        <v>502</v>
      </c>
      <c r="F17" s="8"/>
      <c r="G17" s="7">
        <v>2001</v>
      </c>
      <c r="H17" s="18" t="s">
        <v>139</v>
      </c>
    </row>
    <row r="18" spans="1:8" ht="25.05" customHeight="1" x14ac:dyDescent="0.25">
      <c r="A18" s="14"/>
      <c r="B18" s="13" t="s">
        <v>138</v>
      </c>
      <c r="C18" s="9">
        <v>30</v>
      </c>
      <c r="D18" s="8">
        <v>2130234</v>
      </c>
      <c r="E18" s="8">
        <v>502</v>
      </c>
      <c r="F18" s="8"/>
      <c r="G18" s="7">
        <v>2001</v>
      </c>
      <c r="H18" s="18" t="s">
        <v>63</v>
      </c>
    </row>
    <row r="19" spans="1:8" ht="25.05" customHeight="1" x14ac:dyDescent="0.25">
      <c r="A19" s="14"/>
      <c r="B19" s="13" t="s">
        <v>137</v>
      </c>
      <c r="C19" s="9">
        <v>50</v>
      </c>
      <c r="D19" s="8">
        <v>2130234</v>
      </c>
      <c r="E19" s="8">
        <v>502</v>
      </c>
      <c r="F19" s="8"/>
      <c r="G19" s="7">
        <v>2001</v>
      </c>
      <c r="H19" s="18" t="s">
        <v>136</v>
      </c>
    </row>
    <row r="20" spans="1:8" s="4" customFormat="1" ht="25.05" customHeight="1" x14ac:dyDescent="0.25">
      <c r="A20" s="14" t="s">
        <v>135</v>
      </c>
      <c r="B20" s="17" t="s">
        <v>134</v>
      </c>
      <c r="C20" s="16">
        <f>SUM(C21:C29)</f>
        <v>220</v>
      </c>
      <c r="D20" s="15"/>
      <c r="E20" s="15"/>
      <c r="F20" s="15"/>
      <c r="G20" s="15"/>
      <c r="H20" s="10"/>
    </row>
    <row r="21" spans="1:8" ht="25.05" customHeight="1" x14ac:dyDescent="0.25">
      <c r="A21" s="14"/>
      <c r="B21" s="13" t="s">
        <v>133</v>
      </c>
      <c r="C21" s="9">
        <v>80</v>
      </c>
      <c r="D21" s="8">
        <v>2130234</v>
      </c>
      <c r="E21" s="8">
        <v>502</v>
      </c>
      <c r="F21" s="8"/>
      <c r="G21" s="7">
        <v>2001</v>
      </c>
      <c r="H21" s="6" t="s">
        <v>11</v>
      </c>
    </row>
    <row r="22" spans="1:8" ht="25.05" customHeight="1" x14ac:dyDescent="0.25">
      <c r="A22" s="14"/>
      <c r="B22" s="13" t="s">
        <v>132</v>
      </c>
      <c r="C22" s="9">
        <v>10</v>
      </c>
      <c r="D22" s="8">
        <v>2130234</v>
      </c>
      <c r="E22" s="8">
        <v>502</v>
      </c>
      <c r="F22" s="8"/>
      <c r="G22" s="7">
        <v>2001</v>
      </c>
      <c r="H22" s="6" t="s">
        <v>129</v>
      </c>
    </row>
    <row r="23" spans="1:8" ht="25.05" customHeight="1" x14ac:dyDescent="0.25">
      <c r="A23" s="14"/>
      <c r="B23" s="13" t="s">
        <v>131</v>
      </c>
      <c r="C23" s="9">
        <v>10</v>
      </c>
      <c r="D23" s="8">
        <v>2130234</v>
      </c>
      <c r="E23" s="8">
        <v>502</v>
      </c>
      <c r="F23" s="8"/>
      <c r="G23" s="7">
        <v>2001</v>
      </c>
      <c r="H23" s="6" t="s">
        <v>129</v>
      </c>
    </row>
    <row r="24" spans="1:8" ht="25.05" customHeight="1" x14ac:dyDescent="0.25">
      <c r="A24" s="14"/>
      <c r="B24" s="13" t="s">
        <v>130</v>
      </c>
      <c r="C24" s="9">
        <v>10</v>
      </c>
      <c r="D24" s="8">
        <v>2130234</v>
      </c>
      <c r="E24" s="8">
        <v>502</v>
      </c>
      <c r="F24" s="8"/>
      <c r="G24" s="7">
        <v>2001</v>
      </c>
      <c r="H24" s="6" t="s">
        <v>129</v>
      </c>
    </row>
    <row r="25" spans="1:8" ht="25.05" customHeight="1" x14ac:dyDescent="0.25">
      <c r="A25" s="14"/>
      <c r="B25" s="13" t="s">
        <v>128</v>
      </c>
      <c r="C25" s="9">
        <v>30</v>
      </c>
      <c r="D25" s="8">
        <v>2130234</v>
      </c>
      <c r="E25" s="8">
        <v>502</v>
      </c>
      <c r="F25" s="8"/>
      <c r="G25" s="7">
        <v>2001</v>
      </c>
      <c r="H25" s="6" t="s">
        <v>36</v>
      </c>
    </row>
    <row r="26" spans="1:8" ht="25.05" customHeight="1" x14ac:dyDescent="0.25">
      <c r="A26" s="14"/>
      <c r="B26" s="13" t="s">
        <v>127</v>
      </c>
      <c r="C26" s="9">
        <v>30</v>
      </c>
      <c r="D26" s="8">
        <v>2130234</v>
      </c>
      <c r="E26" s="8">
        <v>502</v>
      </c>
      <c r="F26" s="8"/>
      <c r="G26" s="7">
        <v>2001</v>
      </c>
      <c r="H26" s="6" t="s">
        <v>52</v>
      </c>
    </row>
    <row r="27" spans="1:8" ht="25.05" customHeight="1" x14ac:dyDescent="0.25">
      <c r="A27" s="14"/>
      <c r="B27" s="13" t="s">
        <v>126</v>
      </c>
      <c r="C27" s="9">
        <v>20</v>
      </c>
      <c r="D27" s="8">
        <v>2130234</v>
      </c>
      <c r="E27" s="8">
        <v>502</v>
      </c>
      <c r="F27" s="8"/>
      <c r="G27" s="7">
        <v>2001</v>
      </c>
      <c r="H27" s="18" t="s">
        <v>122</v>
      </c>
    </row>
    <row r="28" spans="1:8" ht="25.05" customHeight="1" x14ac:dyDescent="0.25">
      <c r="A28" s="14"/>
      <c r="B28" s="13" t="s">
        <v>125</v>
      </c>
      <c r="C28" s="9">
        <v>10</v>
      </c>
      <c r="D28" s="8">
        <v>2130234</v>
      </c>
      <c r="E28" s="8">
        <v>502</v>
      </c>
      <c r="F28" s="8"/>
      <c r="G28" s="7">
        <v>2001</v>
      </c>
      <c r="H28" s="6" t="s">
        <v>124</v>
      </c>
    </row>
    <row r="29" spans="1:8" ht="25.05" customHeight="1" x14ac:dyDescent="0.25">
      <c r="A29" s="14"/>
      <c r="B29" s="13" t="s">
        <v>123</v>
      </c>
      <c r="C29" s="9">
        <v>20</v>
      </c>
      <c r="D29" s="8">
        <v>2130234</v>
      </c>
      <c r="E29" s="8">
        <v>502</v>
      </c>
      <c r="F29" s="8"/>
      <c r="G29" s="7">
        <v>2001</v>
      </c>
      <c r="H29" s="18" t="s">
        <v>122</v>
      </c>
    </row>
    <row r="30" spans="1:8" s="4" customFormat="1" ht="25.05" customHeight="1" x14ac:dyDescent="0.25">
      <c r="A30" s="14" t="s">
        <v>121</v>
      </c>
      <c r="B30" s="17" t="s">
        <v>120</v>
      </c>
      <c r="C30" s="16">
        <f>SUM(C31:C38)</f>
        <v>230</v>
      </c>
      <c r="D30" s="15"/>
      <c r="E30" s="15"/>
      <c r="F30" s="15"/>
      <c r="G30" s="15"/>
      <c r="H30" s="10"/>
    </row>
    <row r="31" spans="1:8" ht="25.05" customHeight="1" x14ac:dyDescent="0.25">
      <c r="A31" s="14"/>
      <c r="B31" s="13" t="s">
        <v>119</v>
      </c>
      <c r="C31" s="9">
        <v>50</v>
      </c>
      <c r="D31" s="8">
        <v>2130234</v>
      </c>
      <c r="E31" s="8">
        <v>502</v>
      </c>
      <c r="F31" s="8"/>
      <c r="G31" s="7">
        <v>2001</v>
      </c>
      <c r="H31" s="18" t="s">
        <v>118</v>
      </c>
    </row>
    <row r="32" spans="1:8" ht="25.05" customHeight="1" x14ac:dyDescent="0.25">
      <c r="A32" s="14"/>
      <c r="B32" s="13" t="s">
        <v>117</v>
      </c>
      <c r="C32" s="9">
        <v>40</v>
      </c>
      <c r="D32" s="8">
        <v>2130234</v>
      </c>
      <c r="E32" s="8">
        <v>502</v>
      </c>
      <c r="F32" s="8"/>
      <c r="G32" s="7">
        <v>2001</v>
      </c>
      <c r="H32" s="18" t="s">
        <v>63</v>
      </c>
    </row>
    <row r="33" spans="1:8" ht="25.05" customHeight="1" x14ac:dyDescent="0.25">
      <c r="A33" s="14"/>
      <c r="B33" s="13" t="s">
        <v>116</v>
      </c>
      <c r="C33" s="9">
        <v>10</v>
      </c>
      <c r="D33" s="8">
        <v>2130234</v>
      </c>
      <c r="E33" s="8">
        <v>502</v>
      </c>
      <c r="F33" s="8"/>
      <c r="G33" s="7">
        <v>2001</v>
      </c>
      <c r="H33" s="6" t="s">
        <v>23</v>
      </c>
    </row>
    <row r="34" spans="1:8" ht="25.05" customHeight="1" x14ac:dyDescent="0.25">
      <c r="A34" s="14"/>
      <c r="B34" s="13" t="s">
        <v>115</v>
      </c>
      <c r="C34" s="9">
        <v>30</v>
      </c>
      <c r="D34" s="8">
        <v>2130234</v>
      </c>
      <c r="E34" s="8">
        <v>502</v>
      </c>
      <c r="F34" s="8"/>
      <c r="G34" s="7">
        <v>2001</v>
      </c>
      <c r="H34" s="18" t="s">
        <v>100</v>
      </c>
    </row>
    <row r="35" spans="1:8" ht="42.6" customHeight="1" x14ac:dyDescent="0.25">
      <c r="A35" s="14"/>
      <c r="B35" s="13" t="s">
        <v>114</v>
      </c>
      <c r="C35" s="9">
        <v>20</v>
      </c>
      <c r="D35" s="8">
        <v>2130234</v>
      </c>
      <c r="E35" s="8">
        <v>502</v>
      </c>
      <c r="F35" s="8"/>
      <c r="G35" s="7">
        <v>2001</v>
      </c>
      <c r="H35" s="6" t="s">
        <v>113</v>
      </c>
    </row>
    <row r="36" spans="1:8" ht="25.05" customHeight="1" x14ac:dyDescent="0.25">
      <c r="A36" s="14"/>
      <c r="B36" s="13" t="s">
        <v>112</v>
      </c>
      <c r="C36" s="9">
        <v>40</v>
      </c>
      <c r="D36" s="8">
        <v>2130234</v>
      </c>
      <c r="E36" s="8">
        <v>502</v>
      </c>
      <c r="F36" s="8"/>
      <c r="G36" s="7">
        <v>2001</v>
      </c>
      <c r="H36" s="18" t="s">
        <v>100</v>
      </c>
    </row>
    <row r="37" spans="1:8" ht="25.05" customHeight="1" x14ac:dyDescent="0.25">
      <c r="A37" s="14"/>
      <c r="B37" s="13" t="s">
        <v>111</v>
      </c>
      <c r="C37" s="9">
        <v>30</v>
      </c>
      <c r="D37" s="8">
        <v>2130234</v>
      </c>
      <c r="E37" s="8">
        <v>502</v>
      </c>
      <c r="F37" s="8"/>
      <c r="G37" s="7">
        <v>2001</v>
      </c>
      <c r="H37" s="6" t="s">
        <v>36</v>
      </c>
    </row>
    <row r="38" spans="1:8" ht="25.05" customHeight="1" x14ac:dyDescent="0.25">
      <c r="A38" s="14"/>
      <c r="B38" s="13" t="s">
        <v>110</v>
      </c>
      <c r="C38" s="9">
        <v>10</v>
      </c>
      <c r="D38" s="8">
        <v>2130234</v>
      </c>
      <c r="E38" s="8">
        <v>502</v>
      </c>
      <c r="F38" s="8"/>
      <c r="G38" s="7">
        <v>2001</v>
      </c>
      <c r="H38" s="18" t="s">
        <v>109</v>
      </c>
    </row>
    <row r="39" spans="1:8" s="4" customFormat="1" ht="25.05" customHeight="1" x14ac:dyDescent="0.25">
      <c r="A39" s="14" t="s">
        <v>108</v>
      </c>
      <c r="B39" s="17" t="s">
        <v>107</v>
      </c>
      <c r="C39" s="16">
        <f>SUM(C40:C46)</f>
        <v>155</v>
      </c>
      <c r="D39" s="15"/>
      <c r="E39" s="15"/>
      <c r="F39" s="15"/>
      <c r="G39" s="15"/>
      <c r="H39" s="10"/>
    </row>
    <row r="40" spans="1:8" ht="25.05" customHeight="1" x14ac:dyDescent="0.25">
      <c r="A40" s="14"/>
      <c r="B40" s="13" t="s">
        <v>106</v>
      </c>
      <c r="C40" s="9">
        <v>15</v>
      </c>
      <c r="D40" s="8">
        <v>2130234</v>
      </c>
      <c r="E40" s="8">
        <v>502</v>
      </c>
      <c r="F40" s="8"/>
      <c r="G40" s="7">
        <v>2001</v>
      </c>
      <c r="H40" s="6" t="s">
        <v>105</v>
      </c>
    </row>
    <row r="41" spans="1:8" ht="25.05" customHeight="1" x14ac:dyDescent="0.25">
      <c r="A41" s="14"/>
      <c r="B41" s="13" t="s">
        <v>104</v>
      </c>
      <c r="C41" s="9">
        <v>10</v>
      </c>
      <c r="D41" s="8">
        <v>2130234</v>
      </c>
      <c r="E41" s="8">
        <v>502</v>
      </c>
      <c r="F41" s="8"/>
      <c r="G41" s="7">
        <v>2001</v>
      </c>
      <c r="H41" s="6" t="s">
        <v>23</v>
      </c>
    </row>
    <row r="42" spans="1:8" ht="25.05" customHeight="1" x14ac:dyDescent="0.25">
      <c r="A42" s="14"/>
      <c r="B42" s="13" t="s">
        <v>103</v>
      </c>
      <c r="C42" s="9">
        <v>50</v>
      </c>
      <c r="D42" s="8">
        <v>2130234</v>
      </c>
      <c r="E42" s="8">
        <v>502</v>
      </c>
      <c r="F42" s="8"/>
      <c r="G42" s="7">
        <v>2001</v>
      </c>
      <c r="H42" s="18" t="s">
        <v>102</v>
      </c>
    </row>
    <row r="43" spans="1:8" ht="25.05" customHeight="1" x14ac:dyDescent="0.25">
      <c r="A43" s="14"/>
      <c r="B43" s="13" t="s">
        <v>101</v>
      </c>
      <c r="C43" s="9">
        <v>10</v>
      </c>
      <c r="D43" s="8">
        <v>2130234</v>
      </c>
      <c r="E43" s="8">
        <v>502</v>
      </c>
      <c r="F43" s="8"/>
      <c r="G43" s="7">
        <v>2001</v>
      </c>
      <c r="H43" s="18" t="s">
        <v>100</v>
      </c>
    </row>
    <row r="44" spans="1:8" ht="25.05" customHeight="1" x14ac:dyDescent="0.25">
      <c r="A44" s="14"/>
      <c r="B44" s="13" t="s">
        <v>99</v>
      </c>
      <c r="C44" s="9">
        <v>30</v>
      </c>
      <c r="D44" s="8">
        <v>2130234</v>
      </c>
      <c r="E44" s="8">
        <v>502</v>
      </c>
      <c r="F44" s="8"/>
      <c r="G44" s="7">
        <v>2001</v>
      </c>
      <c r="H44" s="6" t="s">
        <v>98</v>
      </c>
    </row>
    <row r="45" spans="1:8" ht="25.05" customHeight="1" x14ac:dyDescent="0.25">
      <c r="A45" s="14"/>
      <c r="B45" s="13" t="s">
        <v>97</v>
      </c>
      <c r="C45" s="9">
        <v>10</v>
      </c>
      <c r="D45" s="8">
        <v>2130234</v>
      </c>
      <c r="E45" s="8">
        <v>502</v>
      </c>
      <c r="F45" s="8"/>
      <c r="G45" s="7">
        <v>2001</v>
      </c>
      <c r="H45" s="6" t="s">
        <v>96</v>
      </c>
    </row>
    <row r="46" spans="1:8" ht="25.05" customHeight="1" x14ac:dyDescent="0.25">
      <c r="A46" s="14"/>
      <c r="B46" s="13" t="s">
        <v>95</v>
      </c>
      <c r="C46" s="9">
        <v>30</v>
      </c>
      <c r="D46" s="8">
        <v>2130234</v>
      </c>
      <c r="E46" s="8">
        <v>502</v>
      </c>
      <c r="F46" s="8"/>
      <c r="G46" s="7">
        <v>2001</v>
      </c>
      <c r="H46" s="13" t="s">
        <v>74</v>
      </c>
    </row>
    <row r="47" spans="1:8" s="4" customFormat="1" ht="25.05" customHeight="1" x14ac:dyDescent="0.25">
      <c r="A47" s="14" t="s">
        <v>94</v>
      </c>
      <c r="B47" s="17" t="s">
        <v>93</v>
      </c>
      <c r="C47" s="16">
        <f>SUM(C48:C53)</f>
        <v>180</v>
      </c>
      <c r="D47" s="15"/>
      <c r="E47" s="15"/>
      <c r="F47" s="15"/>
      <c r="G47" s="15"/>
      <c r="H47" s="10"/>
    </row>
    <row r="48" spans="1:8" ht="25.05" customHeight="1" x14ac:dyDescent="0.25">
      <c r="A48" s="14"/>
      <c r="B48" s="21" t="s">
        <v>92</v>
      </c>
      <c r="C48" s="9">
        <v>40</v>
      </c>
      <c r="D48" s="8">
        <v>2130234</v>
      </c>
      <c r="E48" s="8">
        <v>502</v>
      </c>
      <c r="F48" s="8"/>
      <c r="G48" s="7">
        <v>2001</v>
      </c>
      <c r="H48" s="6" t="s">
        <v>91</v>
      </c>
    </row>
    <row r="49" spans="1:8" ht="25.05" customHeight="1" x14ac:dyDescent="0.25">
      <c r="A49" s="14"/>
      <c r="B49" s="21" t="s">
        <v>90</v>
      </c>
      <c r="C49" s="9">
        <v>10</v>
      </c>
      <c r="D49" s="8">
        <v>2130234</v>
      </c>
      <c r="E49" s="8">
        <v>502</v>
      </c>
      <c r="F49" s="8"/>
      <c r="G49" s="7">
        <v>2001</v>
      </c>
      <c r="H49" s="6" t="s">
        <v>23</v>
      </c>
    </row>
    <row r="50" spans="1:8" ht="25.05" customHeight="1" x14ac:dyDescent="0.25">
      <c r="A50" s="14"/>
      <c r="B50" s="21" t="s">
        <v>89</v>
      </c>
      <c r="C50" s="9">
        <v>50</v>
      </c>
      <c r="D50" s="8">
        <v>2130234</v>
      </c>
      <c r="E50" s="8">
        <v>502</v>
      </c>
      <c r="F50" s="8"/>
      <c r="G50" s="7">
        <v>2001</v>
      </c>
      <c r="H50" s="6" t="s">
        <v>19</v>
      </c>
    </row>
    <row r="51" spans="1:8" ht="25.05" customHeight="1" x14ac:dyDescent="0.25">
      <c r="A51" s="14"/>
      <c r="B51" s="21" t="s">
        <v>88</v>
      </c>
      <c r="C51" s="9">
        <v>30</v>
      </c>
      <c r="D51" s="8">
        <v>2130234</v>
      </c>
      <c r="E51" s="8">
        <v>502</v>
      </c>
      <c r="F51" s="8"/>
      <c r="G51" s="7">
        <v>2001</v>
      </c>
      <c r="H51" s="6" t="s">
        <v>6</v>
      </c>
    </row>
    <row r="52" spans="1:8" ht="25.05" customHeight="1" x14ac:dyDescent="0.25">
      <c r="A52" s="14"/>
      <c r="B52" s="21" t="s">
        <v>87</v>
      </c>
      <c r="C52" s="9">
        <v>30</v>
      </c>
      <c r="D52" s="8">
        <v>2130234</v>
      </c>
      <c r="E52" s="8">
        <v>502</v>
      </c>
      <c r="F52" s="8"/>
      <c r="G52" s="7">
        <v>2001</v>
      </c>
      <c r="H52" s="6" t="s">
        <v>74</v>
      </c>
    </row>
    <row r="53" spans="1:8" ht="25.05" customHeight="1" x14ac:dyDescent="0.25">
      <c r="A53" s="14"/>
      <c r="B53" s="21" t="s">
        <v>86</v>
      </c>
      <c r="C53" s="9">
        <v>20</v>
      </c>
      <c r="D53" s="8">
        <v>2130234</v>
      </c>
      <c r="E53" s="8">
        <v>502</v>
      </c>
      <c r="F53" s="8"/>
      <c r="G53" s="7">
        <v>2001</v>
      </c>
      <c r="H53" s="6" t="s">
        <v>13</v>
      </c>
    </row>
    <row r="54" spans="1:8" s="4" customFormat="1" ht="25.05" customHeight="1" x14ac:dyDescent="0.25">
      <c r="A54" s="14" t="s">
        <v>85</v>
      </c>
      <c r="B54" s="17" t="s">
        <v>84</v>
      </c>
      <c r="C54" s="16">
        <f>SUM(C55:C57)</f>
        <v>90</v>
      </c>
      <c r="D54" s="15"/>
      <c r="E54" s="15"/>
      <c r="F54" s="15"/>
      <c r="G54" s="15"/>
      <c r="H54" s="10"/>
    </row>
    <row r="55" spans="1:8" ht="25.05" customHeight="1" x14ac:dyDescent="0.25">
      <c r="A55" s="14"/>
      <c r="B55" s="13" t="s">
        <v>83</v>
      </c>
      <c r="C55" s="20">
        <v>30</v>
      </c>
      <c r="D55" s="8">
        <v>2130234</v>
      </c>
      <c r="E55" s="8">
        <v>502</v>
      </c>
      <c r="F55" s="8"/>
      <c r="G55" s="7">
        <v>2001</v>
      </c>
      <c r="H55" s="6" t="s">
        <v>52</v>
      </c>
    </row>
    <row r="56" spans="1:8" ht="25.05" customHeight="1" x14ac:dyDescent="0.25">
      <c r="A56" s="14"/>
      <c r="B56" s="13" t="s">
        <v>82</v>
      </c>
      <c r="C56" s="20">
        <v>30</v>
      </c>
      <c r="D56" s="8">
        <v>2130234</v>
      </c>
      <c r="E56" s="8">
        <v>502</v>
      </c>
      <c r="F56" s="8"/>
      <c r="G56" s="7">
        <v>2001</v>
      </c>
      <c r="H56" s="6" t="s">
        <v>52</v>
      </c>
    </row>
    <row r="57" spans="1:8" ht="25.05" customHeight="1" x14ac:dyDescent="0.25">
      <c r="A57" s="14"/>
      <c r="B57" s="13" t="s">
        <v>81</v>
      </c>
      <c r="C57" s="9">
        <v>30</v>
      </c>
      <c r="D57" s="8">
        <v>2130234</v>
      </c>
      <c r="E57" s="8">
        <v>502</v>
      </c>
      <c r="F57" s="8"/>
      <c r="G57" s="7">
        <v>2001</v>
      </c>
      <c r="H57" s="6" t="s">
        <v>80</v>
      </c>
    </row>
    <row r="58" spans="1:8" s="4" customFormat="1" ht="25.05" customHeight="1" x14ac:dyDescent="0.25">
      <c r="A58" s="14" t="s">
        <v>79</v>
      </c>
      <c r="B58" s="17" t="s">
        <v>78</v>
      </c>
      <c r="C58" s="16">
        <f>SUM(C59:C61)</f>
        <v>90</v>
      </c>
      <c r="D58" s="15"/>
      <c r="E58" s="15"/>
      <c r="F58" s="15"/>
      <c r="G58" s="15"/>
      <c r="H58" s="10"/>
    </row>
    <row r="59" spans="1:8" ht="25.05" customHeight="1" x14ac:dyDescent="0.25">
      <c r="A59" s="14"/>
      <c r="B59" s="13" t="s">
        <v>77</v>
      </c>
      <c r="C59" s="20">
        <v>50</v>
      </c>
      <c r="D59" s="8">
        <v>2130234</v>
      </c>
      <c r="E59" s="8">
        <v>502</v>
      </c>
      <c r="F59" s="8"/>
      <c r="G59" s="7">
        <v>2001</v>
      </c>
      <c r="H59" s="6" t="s">
        <v>19</v>
      </c>
    </row>
    <row r="60" spans="1:8" ht="25.05" customHeight="1" x14ac:dyDescent="0.25">
      <c r="A60" s="14"/>
      <c r="B60" s="13" t="s">
        <v>76</v>
      </c>
      <c r="C60" s="9">
        <v>20</v>
      </c>
      <c r="D60" s="8">
        <v>2130234</v>
      </c>
      <c r="E60" s="8">
        <v>502</v>
      </c>
      <c r="F60" s="8"/>
      <c r="G60" s="7">
        <v>2001</v>
      </c>
      <c r="H60" s="6" t="s">
        <v>55</v>
      </c>
    </row>
    <row r="61" spans="1:8" ht="25.05" customHeight="1" x14ac:dyDescent="0.25">
      <c r="A61" s="14"/>
      <c r="B61" s="13" t="s">
        <v>75</v>
      </c>
      <c r="C61" s="9">
        <v>20</v>
      </c>
      <c r="D61" s="8">
        <v>2130234</v>
      </c>
      <c r="E61" s="8">
        <v>502</v>
      </c>
      <c r="F61" s="8"/>
      <c r="G61" s="7">
        <v>2001</v>
      </c>
      <c r="H61" s="6" t="s">
        <v>74</v>
      </c>
    </row>
    <row r="62" spans="1:8" s="4" customFormat="1" ht="25.05" customHeight="1" x14ac:dyDescent="0.25">
      <c r="A62" s="14" t="s">
        <v>73</v>
      </c>
      <c r="B62" s="17" t="s">
        <v>72</v>
      </c>
      <c r="C62" s="16">
        <f>SUM(C63:C71)</f>
        <v>170</v>
      </c>
      <c r="D62" s="15"/>
      <c r="E62" s="15"/>
      <c r="F62" s="15"/>
      <c r="G62" s="15"/>
      <c r="H62" s="10"/>
    </row>
    <row r="63" spans="1:8" ht="25.05" customHeight="1" x14ac:dyDescent="0.25">
      <c r="A63" s="14"/>
      <c r="B63" s="13" t="s">
        <v>71</v>
      </c>
      <c r="C63" s="9">
        <v>30</v>
      </c>
      <c r="D63" s="8">
        <v>2130234</v>
      </c>
      <c r="E63" s="8">
        <v>502</v>
      </c>
      <c r="F63" s="8"/>
      <c r="G63" s="7">
        <v>2001</v>
      </c>
      <c r="H63" s="6" t="s">
        <v>68</v>
      </c>
    </row>
    <row r="64" spans="1:8" ht="25.05" customHeight="1" x14ac:dyDescent="0.25">
      <c r="A64" s="14"/>
      <c r="B64" s="13" t="s">
        <v>70</v>
      </c>
      <c r="C64" s="9">
        <v>30</v>
      </c>
      <c r="D64" s="8">
        <v>2130234</v>
      </c>
      <c r="E64" s="8">
        <v>502</v>
      </c>
      <c r="F64" s="8"/>
      <c r="G64" s="7">
        <v>2001</v>
      </c>
      <c r="H64" s="6" t="s">
        <v>68</v>
      </c>
    </row>
    <row r="65" spans="1:8" ht="25.05" customHeight="1" x14ac:dyDescent="0.25">
      <c r="A65" s="14"/>
      <c r="B65" s="13" t="s">
        <v>69</v>
      </c>
      <c r="C65" s="9">
        <v>30</v>
      </c>
      <c r="D65" s="8">
        <v>2130234</v>
      </c>
      <c r="E65" s="8">
        <v>502</v>
      </c>
      <c r="F65" s="8"/>
      <c r="G65" s="7">
        <v>2001</v>
      </c>
      <c r="H65" s="6" t="s">
        <v>68</v>
      </c>
    </row>
    <row r="66" spans="1:8" ht="25.05" customHeight="1" x14ac:dyDescent="0.25">
      <c r="A66" s="14"/>
      <c r="B66" s="13" t="s">
        <v>67</v>
      </c>
      <c r="C66" s="9">
        <v>10</v>
      </c>
      <c r="D66" s="8">
        <v>2130234</v>
      </c>
      <c r="E66" s="8">
        <v>502</v>
      </c>
      <c r="F66" s="8"/>
      <c r="G66" s="7">
        <v>2001</v>
      </c>
      <c r="H66" s="6" t="s">
        <v>23</v>
      </c>
    </row>
    <row r="67" spans="1:8" ht="25.05" customHeight="1" x14ac:dyDescent="0.25">
      <c r="A67" s="14"/>
      <c r="B67" s="13" t="s">
        <v>66</v>
      </c>
      <c r="C67" s="9">
        <v>10</v>
      </c>
      <c r="D67" s="8">
        <v>2130234</v>
      </c>
      <c r="E67" s="8">
        <v>502</v>
      </c>
      <c r="F67" s="8"/>
      <c r="G67" s="7">
        <v>2001</v>
      </c>
      <c r="H67" s="18" t="s">
        <v>65</v>
      </c>
    </row>
    <row r="68" spans="1:8" ht="25.05" customHeight="1" x14ac:dyDescent="0.25">
      <c r="A68" s="14"/>
      <c r="B68" s="13" t="s">
        <v>64</v>
      </c>
      <c r="C68" s="9">
        <v>30</v>
      </c>
      <c r="D68" s="8">
        <v>2130234</v>
      </c>
      <c r="E68" s="8">
        <v>502</v>
      </c>
      <c r="F68" s="8"/>
      <c r="G68" s="7">
        <v>2001</v>
      </c>
      <c r="H68" s="18" t="s">
        <v>63</v>
      </c>
    </row>
    <row r="69" spans="1:8" ht="25.05" customHeight="1" x14ac:dyDescent="0.25">
      <c r="A69" s="14"/>
      <c r="B69" s="13" t="s">
        <v>62</v>
      </c>
      <c r="C69" s="9">
        <v>10</v>
      </c>
      <c r="D69" s="8">
        <v>2130234</v>
      </c>
      <c r="E69" s="8">
        <v>502</v>
      </c>
      <c r="F69" s="8"/>
      <c r="G69" s="7">
        <v>2001</v>
      </c>
      <c r="H69" s="6" t="s">
        <v>23</v>
      </c>
    </row>
    <row r="70" spans="1:8" ht="25.05" customHeight="1" x14ac:dyDescent="0.25">
      <c r="A70" s="14"/>
      <c r="B70" s="13" t="s">
        <v>61</v>
      </c>
      <c r="C70" s="9">
        <v>10</v>
      </c>
      <c r="D70" s="8">
        <v>2130234</v>
      </c>
      <c r="E70" s="8">
        <v>502</v>
      </c>
      <c r="F70" s="8"/>
      <c r="G70" s="7">
        <v>2001</v>
      </c>
      <c r="H70" s="6" t="s">
        <v>23</v>
      </c>
    </row>
    <row r="71" spans="1:8" ht="25.05" customHeight="1" x14ac:dyDescent="0.25">
      <c r="A71" s="14"/>
      <c r="B71" s="13" t="s">
        <v>60</v>
      </c>
      <c r="C71" s="9">
        <v>10</v>
      </c>
      <c r="D71" s="8">
        <v>2130234</v>
      </c>
      <c r="E71" s="8">
        <v>502</v>
      </c>
      <c r="F71" s="8"/>
      <c r="G71" s="7">
        <v>2001</v>
      </c>
      <c r="H71" s="6" t="s">
        <v>23</v>
      </c>
    </row>
    <row r="72" spans="1:8" s="4" customFormat="1" ht="25.05" customHeight="1" x14ac:dyDescent="0.25">
      <c r="A72" s="14" t="s">
        <v>59</v>
      </c>
      <c r="B72" s="17" t="s">
        <v>58</v>
      </c>
      <c r="C72" s="16">
        <f>SUM(C73:C80)</f>
        <v>185</v>
      </c>
      <c r="D72" s="15"/>
      <c r="E72" s="15"/>
      <c r="F72" s="15"/>
      <c r="G72" s="15"/>
      <c r="H72" s="10"/>
    </row>
    <row r="73" spans="1:8" ht="25.05" customHeight="1" x14ac:dyDescent="0.25">
      <c r="A73" s="14"/>
      <c r="B73" s="13" t="s">
        <v>57</v>
      </c>
      <c r="C73" s="9">
        <v>20</v>
      </c>
      <c r="D73" s="8">
        <v>2130234</v>
      </c>
      <c r="E73" s="8">
        <v>502</v>
      </c>
      <c r="F73" s="8"/>
      <c r="G73" s="7">
        <v>2001</v>
      </c>
      <c r="H73" s="6" t="s">
        <v>13</v>
      </c>
    </row>
    <row r="74" spans="1:8" ht="25.05" customHeight="1" x14ac:dyDescent="0.25">
      <c r="A74" s="14"/>
      <c r="B74" s="13" t="s">
        <v>56</v>
      </c>
      <c r="C74" s="9">
        <v>20</v>
      </c>
      <c r="D74" s="8">
        <v>2130234</v>
      </c>
      <c r="E74" s="8">
        <v>502</v>
      </c>
      <c r="F74" s="8"/>
      <c r="G74" s="7">
        <v>2001</v>
      </c>
      <c r="H74" s="6" t="s">
        <v>55</v>
      </c>
    </row>
    <row r="75" spans="1:8" ht="25.05" customHeight="1" x14ac:dyDescent="0.25">
      <c r="A75" s="14"/>
      <c r="B75" s="13" t="s">
        <v>54</v>
      </c>
      <c r="C75" s="9">
        <v>20</v>
      </c>
      <c r="D75" s="8">
        <v>2130234</v>
      </c>
      <c r="E75" s="8">
        <v>502</v>
      </c>
      <c r="F75" s="8"/>
      <c r="G75" s="7">
        <v>2001</v>
      </c>
      <c r="H75" s="6" t="s">
        <v>8</v>
      </c>
    </row>
    <row r="76" spans="1:8" ht="25.05" customHeight="1" x14ac:dyDescent="0.25">
      <c r="A76" s="14"/>
      <c r="B76" s="13" t="s">
        <v>53</v>
      </c>
      <c r="C76" s="9">
        <v>30</v>
      </c>
      <c r="D76" s="8">
        <v>2130234</v>
      </c>
      <c r="E76" s="8">
        <v>502</v>
      </c>
      <c r="F76" s="8"/>
      <c r="G76" s="7">
        <v>2001</v>
      </c>
      <c r="H76" s="6" t="s">
        <v>52</v>
      </c>
    </row>
    <row r="77" spans="1:8" ht="25.05" customHeight="1" x14ac:dyDescent="0.25">
      <c r="A77" s="14"/>
      <c r="B77" s="13" t="s">
        <v>51</v>
      </c>
      <c r="C77" s="9">
        <v>20</v>
      </c>
      <c r="D77" s="8">
        <v>2130234</v>
      </c>
      <c r="E77" s="8">
        <v>502</v>
      </c>
      <c r="F77" s="8"/>
      <c r="G77" s="7">
        <v>2001</v>
      </c>
      <c r="H77" s="6" t="s">
        <v>49</v>
      </c>
    </row>
    <row r="78" spans="1:8" ht="25.05" customHeight="1" x14ac:dyDescent="0.25">
      <c r="A78" s="14"/>
      <c r="B78" s="13" t="s">
        <v>50</v>
      </c>
      <c r="C78" s="9">
        <v>20</v>
      </c>
      <c r="D78" s="8">
        <v>2130234</v>
      </c>
      <c r="E78" s="8">
        <v>502</v>
      </c>
      <c r="F78" s="8"/>
      <c r="G78" s="7">
        <v>2001</v>
      </c>
      <c r="H78" s="6" t="s">
        <v>49</v>
      </c>
    </row>
    <row r="79" spans="1:8" ht="36.6" customHeight="1" x14ac:dyDescent="0.25">
      <c r="A79" s="14"/>
      <c r="B79" s="13" t="s">
        <v>48</v>
      </c>
      <c r="C79" s="9">
        <v>15</v>
      </c>
      <c r="D79" s="8">
        <v>2130234</v>
      </c>
      <c r="E79" s="8">
        <v>502</v>
      </c>
      <c r="F79" s="8"/>
      <c r="G79" s="7">
        <v>2001</v>
      </c>
      <c r="H79" s="6" t="s">
        <v>47</v>
      </c>
    </row>
    <row r="80" spans="1:8" ht="25.05" customHeight="1" x14ac:dyDescent="0.25">
      <c r="A80" s="14"/>
      <c r="B80" s="13" t="s">
        <v>46</v>
      </c>
      <c r="C80" s="20">
        <v>40</v>
      </c>
      <c r="D80" s="8">
        <v>2130234</v>
      </c>
      <c r="E80" s="8">
        <v>502</v>
      </c>
      <c r="F80" s="8"/>
      <c r="G80" s="7">
        <v>2001</v>
      </c>
      <c r="H80" s="6" t="s">
        <v>45</v>
      </c>
    </row>
    <row r="81" spans="1:8" s="4" customFormat="1" ht="25.05" customHeight="1" x14ac:dyDescent="0.25">
      <c r="A81" s="14" t="s">
        <v>44</v>
      </c>
      <c r="B81" s="17" t="s">
        <v>43</v>
      </c>
      <c r="C81" s="16">
        <f>SUM(C82:C85)</f>
        <v>125</v>
      </c>
      <c r="D81" s="15"/>
      <c r="E81" s="15"/>
      <c r="F81" s="15"/>
      <c r="G81" s="15"/>
      <c r="H81" s="10"/>
    </row>
    <row r="82" spans="1:8" ht="35.4" customHeight="1" x14ac:dyDescent="0.25">
      <c r="A82" s="14"/>
      <c r="B82" s="13" t="s">
        <v>42</v>
      </c>
      <c r="C82" s="9">
        <v>25</v>
      </c>
      <c r="D82" s="8">
        <v>2130234</v>
      </c>
      <c r="E82" s="8">
        <v>502</v>
      </c>
      <c r="F82" s="8"/>
      <c r="G82" s="7">
        <v>2001</v>
      </c>
      <c r="H82" s="6" t="s">
        <v>41</v>
      </c>
    </row>
    <row r="83" spans="1:8" ht="37.799999999999997" customHeight="1" x14ac:dyDescent="0.25">
      <c r="A83" s="14"/>
      <c r="B83" s="13" t="s">
        <v>40</v>
      </c>
      <c r="C83" s="9">
        <v>50</v>
      </c>
      <c r="D83" s="8">
        <v>2130234</v>
      </c>
      <c r="E83" s="8">
        <v>502</v>
      </c>
      <c r="F83" s="8"/>
      <c r="G83" s="7">
        <v>2001</v>
      </c>
      <c r="H83" s="6" t="s">
        <v>39</v>
      </c>
    </row>
    <row r="84" spans="1:8" ht="25.05" customHeight="1" x14ac:dyDescent="0.25">
      <c r="A84" s="14"/>
      <c r="B84" s="13" t="s">
        <v>38</v>
      </c>
      <c r="C84" s="9">
        <v>10</v>
      </c>
      <c r="D84" s="8">
        <v>2130234</v>
      </c>
      <c r="E84" s="8">
        <v>502</v>
      </c>
      <c r="F84" s="8"/>
      <c r="G84" s="7">
        <v>2001</v>
      </c>
      <c r="H84" s="6" t="s">
        <v>8</v>
      </c>
    </row>
    <row r="85" spans="1:8" ht="25.05" customHeight="1" x14ac:dyDescent="0.25">
      <c r="A85" s="14"/>
      <c r="B85" s="13" t="s">
        <v>37</v>
      </c>
      <c r="C85" s="9">
        <v>40</v>
      </c>
      <c r="D85" s="8">
        <v>2130234</v>
      </c>
      <c r="E85" s="8">
        <v>502</v>
      </c>
      <c r="F85" s="8"/>
      <c r="G85" s="7">
        <v>2001</v>
      </c>
      <c r="H85" s="6" t="s">
        <v>36</v>
      </c>
    </row>
    <row r="86" spans="1:8" s="4" customFormat="1" ht="25.05" customHeight="1" x14ac:dyDescent="0.25">
      <c r="A86" s="14" t="s">
        <v>35</v>
      </c>
      <c r="B86" s="17" t="s">
        <v>34</v>
      </c>
      <c r="C86" s="16">
        <f>SUM(C87:C97)</f>
        <v>250</v>
      </c>
      <c r="D86" s="15"/>
      <c r="E86" s="15"/>
      <c r="F86" s="15"/>
      <c r="G86" s="15"/>
      <c r="H86" s="10"/>
    </row>
    <row r="87" spans="1:8" ht="60.6" customHeight="1" x14ac:dyDescent="0.25">
      <c r="A87" s="14"/>
      <c r="B87" s="19" t="s">
        <v>33</v>
      </c>
      <c r="C87" s="9">
        <v>35</v>
      </c>
      <c r="D87" s="8">
        <v>2130234</v>
      </c>
      <c r="E87" s="8">
        <v>502</v>
      </c>
      <c r="F87" s="8"/>
      <c r="G87" s="7">
        <v>2001</v>
      </c>
      <c r="H87" s="6" t="s">
        <v>32</v>
      </c>
    </row>
    <row r="88" spans="1:8" ht="25.05" customHeight="1" x14ac:dyDescent="0.25">
      <c r="A88" s="14"/>
      <c r="B88" s="19" t="s">
        <v>31</v>
      </c>
      <c r="C88" s="9">
        <v>10</v>
      </c>
      <c r="D88" s="8">
        <v>2130234</v>
      </c>
      <c r="E88" s="8">
        <v>502</v>
      </c>
      <c r="F88" s="8"/>
      <c r="G88" s="7">
        <v>2001</v>
      </c>
      <c r="H88" s="6" t="s">
        <v>23</v>
      </c>
    </row>
    <row r="89" spans="1:8" ht="25.05" customHeight="1" x14ac:dyDescent="0.25">
      <c r="A89" s="14"/>
      <c r="B89" s="19" t="s">
        <v>30</v>
      </c>
      <c r="C89" s="9">
        <v>10</v>
      </c>
      <c r="D89" s="8">
        <v>2130234</v>
      </c>
      <c r="E89" s="8">
        <v>502</v>
      </c>
      <c r="F89" s="8"/>
      <c r="G89" s="7">
        <v>2001</v>
      </c>
      <c r="H89" s="6" t="s">
        <v>23</v>
      </c>
    </row>
    <row r="90" spans="1:8" ht="25.05" customHeight="1" x14ac:dyDescent="0.25">
      <c r="A90" s="14"/>
      <c r="B90" s="19" t="s">
        <v>29</v>
      </c>
      <c r="C90" s="9">
        <v>10</v>
      </c>
      <c r="D90" s="8">
        <v>2130234</v>
      </c>
      <c r="E90" s="8">
        <v>502</v>
      </c>
      <c r="F90" s="8"/>
      <c r="G90" s="7">
        <v>2001</v>
      </c>
      <c r="H90" s="6" t="s">
        <v>23</v>
      </c>
    </row>
    <row r="91" spans="1:8" ht="25.05" customHeight="1" x14ac:dyDescent="0.25">
      <c r="A91" s="14"/>
      <c r="B91" s="19" t="s">
        <v>28</v>
      </c>
      <c r="C91" s="9">
        <v>10</v>
      </c>
      <c r="D91" s="8">
        <v>2130234</v>
      </c>
      <c r="E91" s="8">
        <v>502</v>
      </c>
      <c r="F91" s="8"/>
      <c r="G91" s="7">
        <v>2001</v>
      </c>
      <c r="H91" s="6" t="s">
        <v>23</v>
      </c>
    </row>
    <row r="92" spans="1:8" ht="25.05" customHeight="1" x14ac:dyDescent="0.25">
      <c r="A92" s="14"/>
      <c r="B92" s="19" t="s">
        <v>27</v>
      </c>
      <c r="C92" s="9">
        <v>30</v>
      </c>
      <c r="D92" s="8">
        <v>2130234</v>
      </c>
      <c r="E92" s="8">
        <v>502</v>
      </c>
      <c r="F92" s="8"/>
      <c r="G92" s="7">
        <v>2001</v>
      </c>
      <c r="H92" s="18" t="s">
        <v>26</v>
      </c>
    </row>
    <row r="93" spans="1:8" ht="25.05" customHeight="1" x14ac:dyDescent="0.25">
      <c r="A93" s="14"/>
      <c r="B93" s="19" t="s">
        <v>25</v>
      </c>
      <c r="C93" s="9">
        <v>50</v>
      </c>
      <c r="D93" s="8">
        <v>2130234</v>
      </c>
      <c r="E93" s="8">
        <v>502</v>
      </c>
      <c r="F93" s="8"/>
      <c r="G93" s="7">
        <v>2001</v>
      </c>
      <c r="H93" s="6" t="s">
        <v>19</v>
      </c>
    </row>
    <row r="94" spans="1:8" ht="25.05" customHeight="1" x14ac:dyDescent="0.25">
      <c r="A94" s="14"/>
      <c r="B94" s="19" t="s">
        <v>24</v>
      </c>
      <c r="C94" s="9">
        <v>10</v>
      </c>
      <c r="D94" s="8">
        <v>2130234</v>
      </c>
      <c r="E94" s="8">
        <v>502</v>
      </c>
      <c r="F94" s="8"/>
      <c r="G94" s="7">
        <v>2001</v>
      </c>
      <c r="H94" s="6" t="s">
        <v>23</v>
      </c>
    </row>
    <row r="95" spans="1:8" ht="25.05" customHeight="1" x14ac:dyDescent="0.25">
      <c r="A95" s="14"/>
      <c r="B95" s="19" t="s">
        <v>22</v>
      </c>
      <c r="C95" s="9">
        <v>10</v>
      </c>
      <c r="D95" s="8">
        <v>2130234</v>
      </c>
      <c r="E95" s="8">
        <v>502</v>
      </c>
      <c r="F95" s="8"/>
      <c r="G95" s="7">
        <v>2001</v>
      </c>
      <c r="H95" s="18" t="s">
        <v>21</v>
      </c>
    </row>
    <row r="96" spans="1:8" ht="25.05" customHeight="1" x14ac:dyDescent="0.25">
      <c r="A96" s="14"/>
      <c r="B96" s="19" t="s">
        <v>20</v>
      </c>
      <c r="C96" s="9">
        <v>50</v>
      </c>
      <c r="D96" s="8">
        <v>2130234</v>
      </c>
      <c r="E96" s="8">
        <v>502</v>
      </c>
      <c r="F96" s="8"/>
      <c r="G96" s="7">
        <v>2001</v>
      </c>
      <c r="H96" s="6" t="s">
        <v>19</v>
      </c>
    </row>
    <row r="97" spans="1:8" ht="37.799999999999997" customHeight="1" x14ac:dyDescent="0.25">
      <c r="A97" s="14"/>
      <c r="B97" s="19" t="s">
        <v>18</v>
      </c>
      <c r="C97" s="9">
        <v>25</v>
      </c>
      <c r="D97" s="8">
        <v>2130234</v>
      </c>
      <c r="E97" s="8">
        <v>502</v>
      </c>
      <c r="F97" s="8"/>
      <c r="G97" s="7">
        <v>2001</v>
      </c>
      <c r="H97" s="18" t="s">
        <v>17</v>
      </c>
    </row>
    <row r="98" spans="1:8" s="4" customFormat="1" ht="25.05" customHeight="1" x14ac:dyDescent="0.25">
      <c r="A98" s="14" t="s">
        <v>16</v>
      </c>
      <c r="B98" s="17" t="s">
        <v>15</v>
      </c>
      <c r="C98" s="16">
        <f>SUM(C99:C104)</f>
        <v>190</v>
      </c>
      <c r="D98" s="15"/>
      <c r="E98" s="15"/>
      <c r="F98" s="15"/>
      <c r="G98" s="15"/>
      <c r="H98" s="10"/>
    </row>
    <row r="99" spans="1:8" ht="25.05" customHeight="1" x14ac:dyDescent="0.25">
      <c r="A99" s="14"/>
      <c r="B99" s="13" t="s">
        <v>14</v>
      </c>
      <c r="C99" s="9">
        <v>20</v>
      </c>
      <c r="D99" s="8">
        <v>2130234</v>
      </c>
      <c r="E99" s="8">
        <v>502</v>
      </c>
      <c r="F99" s="8"/>
      <c r="G99" s="7">
        <v>2001</v>
      </c>
      <c r="H99" s="6" t="s">
        <v>13</v>
      </c>
    </row>
    <row r="100" spans="1:8" ht="25.05" customHeight="1" x14ac:dyDescent="0.25">
      <c r="A100" s="14"/>
      <c r="B100" s="13" t="s">
        <v>12</v>
      </c>
      <c r="C100" s="9">
        <v>80</v>
      </c>
      <c r="D100" s="8">
        <v>2130234</v>
      </c>
      <c r="E100" s="8">
        <v>502</v>
      </c>
      <c r="F100" s="8"/>
      <c r="G100" s="7">
        <v>2001</v>
      </c>
      <c r="H100" s="6" t="s">
        <v>11</v>
      </c>
    </row>
    <row r="101" spans="1:8" ht="25.05" customHeight="1" x14ac:dyDescent="0.25">
      <c r="A101" s="14"/>
      <c r="B101" s="13" t="s">
        <v>10</v>
      </c>
      <c r="C101" s="9">
        <v>20</v>
      </c>
      <c r="D101" s="8">
        <v>2130234</v>
      </c>
      <c r="E101" s="8">
        <v>502</v>
      </c>
      <c r="F101" s="8"/>
      <c r="G101" s="7">
        <v>2001</v>
      </c>
      <c r="H101" s="6" t="s">
        <v>8</v>
      </c>
    </row>
    <row r="102" spans="1:8" ht="25.05" customHeight="1" x14ac:dyDescent="0.25">
      <c r="A102" s="14"/>
      <c r="B102" s="13" t="s">
        <v>9</v>
      </c>
      <c r="C102" s="9">
        <v>10</v>
      </c>
      <c r="D102" s="8">
        <v>2130234</v>
      </c>
      <c r="E102" s="8">
        <v>502</v>
      </c>
      <c r="F102" s="8"/>
      <c r="G102" s="7">
        <v>2001</v>
      </c>
      <c r="H102" s="6" t="s">
        <v>8</v>
      </c>
    </row>
    <row r="103" spans="1:8" ht="25.05" customHeight="1" x14ac:dyDescent="0.25">
      <c r="A103" s="14"/>
      <c r="B103" s="13" t="s">
        <v>7</v>
      </c>
      <c r="C103" s="9">
        <v>30</v>
      </c>
      <c r="D103" s="8">
        <v>2130234</v>
      </c>
      <c r="E103" s="8">
        <v>502</v>
      </c>
      <c r="F103" s="8"/>
      <c r="G103" s="7">
        <v>2001</v>
      </c>
      <c r="H103" s="6" t="s">
        <v>6</v>
      </c>
    </row>
    <row r="104" spans="1:8" ht="25.05" customHeight="1" x14ac:dyDescent="0.25">
      <c r="A104" s="14"/>
      <c r="B104" s="13" t="s">
        <v>5</v>
      </c>
      <c r="C104" s="9">
        <v>30</v>
      </c>
      <c r="D104" s="8">
        <v>2130234</v>
      </c>
      <c r="E104" s="8">
        <v>502</v>
      </c>
      <c r="F104" s="8"/>
      <c r="G104" s="7">
        <v>2001</v>
      </c>
      <c r="H104" s="6" t="s">
        <v>4</v>
      </c>
    </row>
    <row r="105" spans="1:8" ht="24" x14ac:dyDescent="0.25">
      <c r="A105" s="10" t="s">
        <v>3</v>
      </c>
      <c r="B105" s="6"/>
      <c r="C105" s="12">
        <v>10</v>
      </c>
      <c r="D105" s="11"/>
      <c r="E105" s="11"/>
      <c r="F105" s="11"/>
      <c r="G105" s="11"/>
      <c r="H105" s="6"/>
    </row>
    <row r="106" spans="1:8" ht="51.6" customHeight="1" x14ac:dyDescent="0.25">
      <c r="A106" s="10" t="s">
        <v>2</v>
      </c>
      <c r="B106" s="6" t="s">
        <v>1</v>
      </c>
      <c r="C106" s="9">
        <v>10</v>
      </c>
      <c r="D106" s="8">
        <v>2130234</v>
      </c>
      <c r="E106" s="8">
        <v>50299</v>
      </c>
      <c r="F106" s="8">
        <v>30299</v>
      </c>
      <c r="G106" s="7">
        <v>2001</v>
      </c>
      <c r="H106" s="6" t="s">
        <v>0</v>
      </c>
    </row>
    <row r="107" spans="1:8" x14ac:dyDescent="0.25">
      <c r="A107" s="5"/>
      <c r="B107" s="2"/>
    </row>
  </sheetData>
  <mergeCells count="17">
    <mergeCell ref="A62:A71"/>
    <mergeCell ref="A2:H2"/>
    <mergeCell ref="A5:B5"/>
    <mergeCell ref="A6:A9"/>
    <mergeCell ref="A10:A15"/>
    <mergeCell ref="A16:A19"/>
    <mergeCell ref="A20:A29"/>
    <mergeCell ref="A72:A80"/>
    <mergeCell ref="A81:A85"/>
    <mergeCell ref="A86:A97"/>
    <mergeCell ref="A98:A104"/>
    <mergeCell ref="A4:B4"/>
    <mergeCell ref="A30:A38"/>
    <mergeCell ref="A39:A46"/>
    <mergeCell ref="A47:A53"/>
    <mergeCell ref="A54:A57"/>
    <mergeCell ref="A58:A6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林业有害生物防治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梁探书 null</dc:creator>
  <cp:lastModifiedBy>梁探书 null</cp:lastModifiedBy>
  <dcterms:created xsi:type="dcterms:W3CDTF">2020-12-29T09:44:59Z</dcterms:created>
  <dcterms:modified xsi:type="dcterms:W3CDTF">2020-12-29T09:45:07Z</dcterms:modified>
</cp:coreProperties>
</file>