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0500"/>
  </bookViews>
  <sheets>
    <sheet name="附件" sheetId="4" r:id="rId1"/>
  </sheets>
  <definedNames>
    <definedName name="_xlnm.Print_Titles" localSheetId="0">附件!$4:$4</definedName>
  </definedNames>
  <calcPr calcId="145621"/>
</workbook>
</file>

<file path=xl/calcChain.xml><?xml version="1.0" encoding="utf-8"?>
<calcChain xmlns="http://schemas.openxmlformats.org/spreadsheetml/2006/main">
  <c r="C32" i="4" l="1"/>
  <c r="C29" i="4"/>
  <c r="C28" i="4" s="1"/>
  <c r="C26" i="4"/>
  <c r="C23" i="4"/>
  <c r="C22" i="4"/>
  <c r="C18" i="4"/>
  <c r="C16" i="4"/>
  <c r="C14" i="4"/>
  <c r="C12" i="4"/>
  <c r="C10" i="4"/>
  <c r="C7" i="4"/>
  <c r="C6" i="4" s="1"/>
  <c r="C5" i="4" l="1"/>
</calcChain>
</file>

<file path=xl/sharedStrings.xml><?xml version="1.0" encoding="utf-8"?>
<sst xmlns="http://schemas.openxmlformats.org/spreadsheetml/2006/main" count="49" uniqueCount="34">
  <si>
    <t>市本级</t>
    <phoneticPr fontId="1" type="noConversion"/>
  </si>
  <si>
    <t>望城区</t>
    <phoneticPr fontId="1" type="noConversion"/>
  </si>
  <si>
    <t>湘乡市</t>
    <phoneticPr fontId="1" type="noConversion"/>
  </si>
  <si>
    <t>安仁县</t>
    <phoneticPr fontId="1" type="noConversion"/>
  </si>
  <si>
    <t>双峰县</t>
    <phoneticPr fontId="1" type="noConversion"/>
  </si>
  <si>
    <t>长沙市本级及市辖区小计</t>
    <phoneticPr fontId="1" type="noConversion"/>
  </si>
  <si>
    <t>常德市本级及市辖区小计</t>
    <phoneticPr fontId="1" type="noConversion"/>
  </si>
  <si>
    <t>单位：万元</t>
    <phoneticPr fontId="1" type="noConversion"/>
  </si>
  <si>
    <t>总计</t>
    <phoneticPr fontId="1" type="noConversion"/>
  </si>
  <si>
    <t>长沙市小计</t>
    <phoneticPr fontId="1" type="noConversion"/>
  </si>
  <si>
    <t>湘潭市小计</t>
    <phoneticPr fontId="1" type="noConversion"/>
  </si>
  <si>
    <t>邵阳市小计</t>
    <phoneticPr fontId="1" type="noConversion"/>
  </si>
  <si>
    <t>常德市市小计</t>
    <phoneticPr fontId="1" type="noConversion"/>
  </si>
  <si>
    <t>益阳市小计</t>
    <phoneticPr fontId="1" type="noConversion"/>
  </si>
  <si>
    <t>郴州市小计</t>
    <phoneticPr fontId="1" type="noConversion"/>
  </si>
  <si>
    <t>娄底市小计</t>
    <phoneticPr fontId="1" type="noConversion"/>
  </si>
  <si>
    <t>永州市本级及市辖区小计</t>
    <phoneticPr fontId="1" type="noConversion"/>
  </si>
  <si>
    <t>永州市小计</t>
    <phoneticPr fontId="1" type="noConversion"/>
  </si>
  <si>
    <t>市州/县市区</t>
    <phoneticPr fontId="1" type="noConversion"/>
  </si>
  <si>
    <t>项目名称</t>
    <phoneticPr fontId="1" type="noConversion"/>
  </si>
  <si>
    <t>奖励落实粮食安全省长责任制工作成效明显地区</t>
    <phoneticPr fontId="1" type="noConversion"/>
  </si>
  <si>
    <t>市本级</t>
    <phoneticPr fontId="1" type="noConversion"/>
  </si>
  <si>
    <t>渌口区</t>
    <phoneticPr fontId="1" type="noConversion"/>
  </si>
  <si>
    <t>株洲市小计</t>
    <phoneticPr fontId="1" type="noConversion"/>
  </si>
  <si>
    <t>新宁县</t>
    <phoneticPr fontId="1" type="noConversion"/>
  </si>
  <si>
    <t>岳阳市小计</t>
    <phoneticPr fontId="1" type="noConversion"/>
  </si>
  <si>
    <t>岳阳县</t>
    <phoneticPr fontId="1" type="noConversion"/>
  </si>
  <si>
    <t>澧县</t>
    <phoneticPr fontId="1" type="noConversion"/>
  </si>
  <si>
    <t>赫山区</t>
    <phoneticPr fontId="1" type="noConversion"/>
  </si>
  <si>
    <t>零陵区</t>
    <phoneticPr fontId="1" type="noConversion"/>
  </si>
  <si>
    <t>下达金额</t>
    <phoneticPr fontId="1" type="noConversion"/>
  </si>
  <si>
    <t>附件：</t>
    <phoneticPr fontId="1" type="noConversion"/>
  </si>
  <si>
    <t>2020年第一批粮油千亿产业专项资金
（奖励落实粮食安全省长责任制工作成效明显地区）明细表</t>
    <phoneticPr fontId="1" type="noConversion"/>
  </si>
  <si>
    <t>益阳市本级及市辖区小计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</si>
</sst>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黑体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8"/>
      <color theme="1"/>
      <name val="方正小标宋_GBK"/>
      <family val="4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6" workbookViewId="0">
      <selection activeCell="A26" sqref="A26"/>
    </sheetView>
  </sheetViews>
  <sheetFormatPr defaultRowHeight="13.5" x14ac:dyDescent="0.15"/>
  <cols>
    <col min="1" max="1" width="25.625" style="1" customWidth="1"/>
    <col min="2" max="2" width="46.25" style="1" customWidth="1"/>
    <col min="3" max="3" width="15.75" style="1" customWidth="1"/>
  </cols>
  <sheetData>
    <row r="1" spans="1:3" ht="24.75" customHeight="1" x14ac:dyDescent="0.15">
      <c r="A1" s="10" t="s">
        <v>31</v>
      </c>
      <c r="B1" s="2"/>
    </row>
    <row r="2" spans="1:3" ht="72" customHeight="1" x14ac:dyDescent="0.15">
      <c r="A2" s="13" t="s">
        <v>32</v>
      </c>
      <c r="B2" s="13"/>
      <c r="C2" s="13"/>
    </row>
    <row r="3" spans="1:3" ht="26.25" customHeight="1" x14ac:dyDescent="0.15">
      <c r="C3" s="12" t="s">
        <v>7</v>
      </c>
    </row>
    <row r="4" spans="1:3" ht="29.25" customHeight="1" x14ac:dyDescent="0.15">
      <c r="A4" s="11" t="s">
        <v>18</v>
      </c>
      <c r="B4" s="11" t="s">
        <v>19</v>
      </c>
      <c r="C4" s="11" t="s">
        <v>30</v>
      </c>
    </row>
    <row r="5" spans="1:3" ht="29.25" customHeight="1" x14ac:dyDescent="0.15">
      <c r="A5" s="3" t="s">
        <v>8</v>
      </c>
      <c r="B5" s="3"/>
      <c r="C5" s="5">
        <f>C6+C10+C12+C14+C16++C18+C22+C26+C28+C32</f>
        <v>3600</v>
      </c>
    </row>
    <row r="6" spans="1:3" ht="29.25" customHeight="1" x14ac:dyDescent="0.15">
      <c r="A6" s="4" t="s">
        <v>9</v>
      </c>
      <c r="B6" s="4"/>
      <c r="C6" s="5">
        <f>C7</f>
        <v>600</v>
      </c>
    </row>
    <row r="7" spans="1:3" ht="29.25" customHeight="1" x14ac:dyDescent="0.15">
      <c r="A7" s="6" t="s">
        <v>5</v>
      </c>
      <c r="B7" s="6"/>
      <c r="C7" s="7">
        <f>SUM(C8:C9)</f>
        <v>600</v>
      </c>
    </row>
    <row r="8" spans="1:3" ht="29.25" customHeight="1" x14ac:dyDescent="0.15">
      <c r="A8" s="7" t="s">
        <v>0</v>
      </c>
      <c r="B8" s="7" t="s">
        <v>20</v>
      </c>
      <c r="C8" s="7">
        <v>400</v>
      </c>
    </row>
    <row r="9" spans="1:3" ht="29.25" customHeight="1" x14ac:dyDescent="0.15">
      <c r="A9" s="7" t="s">
        <v>1</v>
      </c>
      <c r="B9" s="7" t="s">
        <v>20</v>
      </c>
      <c r="C9" s="7">
        <v>200</v>
      </c>
    </row>
    <row r="10" spans="1:3" ht="29.25" customHeight="1" x14ac:dyDescent="0.15">
      <c r="A10" s="8" t="s">
        <v>23</v>
      </c>
      <c r="B10" s="7"/>
      <c r="C10" s="5">
        <f>SUM(C11)</f>
        <v>200</v>
      </c>
    </row>
    <row r="11" spans="1:3" ht="29.25" customHeight="1" x14ac:dyDescent="0.15">
      <c r="A11" s="7" t="s">
        <v>22</v>
      </c>
      <c r="B11" s="7" t="s">
        <v>20</v>
      </c>
      <c r="C11" s="7">
        <v>200</v>
      </c>
    </row>
    <row r="12" spans="1:3" ht="29.25" customHeight="1" x14ac:dyDescent="0.15">
      <c r="A12" s="8" t="s">
        <v>10</v>
      </c>
      <c r="B12" s="8"/>
      <c r="C12" s="5">
        <f>C13</f>
        <v>200</v>
      </c>
    </row>
    <row r="13" spans="1:3" ht="29.25" customHeight="1" x14ac:dyDescent="0.15">
      <c r="A13" s="7" t="s">
        <v>2</v>
      </c>
      <c r="B13" s="7" t="s">
        <v>20</v>
      </c>
      <c r="C13" s="7">
        <v>200</v>
      </c>
    </row>
    <row r="14" spans="1:3" ht="29.25" customHeight="1" x14ac:dyDescent="0.15">
      <c r="A14" s="8" t="s">
        <v>11</v>
      </c>
      <c r="B14" s="8"/>
      <c r="C14" s="5">
        <f>C15</f>
        <v>200</v>
      </c>
    </row>
    <row r="15" spans="1:3" ht="29.25" customHeight="1" x14ac:dyDescent="0.15">
      <c r="A15" s="7" t="s">
        <v>24</v>
      </c>
      <c r="B15" s="7" t="s">
        <v>20</v>
      </c>
      <c r="C15" s="7">
        <v>200</v>
      </c>
    </row>
    <row r="16" spans="1:3" ht="29.25" customHeight="1" x14ac:dyDescent="0.15">
      <c r="A16" s="8" t="s">
        <v>25</v>
      </c>
      <c r="B16" s="8"/>
      <c r="C16" s="5">
        <f>C17</f>
        <v>200</v>
      </c>
    </row>
    <row r="17" spans="1:3" ht="29.25" customHeight="1" x14ac:dyDescent="0.15">
      <c r="A17" s="7" t="s">
        <v>26</v>
      </c>
      <c r="B17" s="7" t="s">
        <v>20</v>
      </c>
      <c r="C17" s="7">
        <v>200</v>
      </c>
    </row>
    <row r="18" spans="1:3" ht="29.25" customHeight="1" x14ac:dyDescent="0.15">
      <c r="A18" s="8" t="s">
        <v>12</v>
      </c>
      <c r="B18" s="8"/>
      <c r="C18" s="5">
        <f>C19+C21</f>
        <v>600</v>
      </c>
    </row>
    <row r="19" spans="1:3" ht="29.25" customHeight="1" x14ac:dyDescent="0.15">
      <c r="A19" s="9" t="s">
        <v>6</v>
      </c>
      <c r="B19" s="9"/>
      <c r="C19" s="7">
        <v>400</v>
      </c>
    </row>
    <row r="20" spans="1:3" ht="29.25" customHeight="1" x14ac:dyDescent="0.15">
      <c r="A20" s="7" t="s">
        <v>0</v>
      </c>
      <c r="B20" s="7" t="s">
        <v>20</v>
      </c>
      <c r="C20" s="7">
        <v>400</v>
      </c>
    </row>
    <row r="21" spans="1:3" ht="29.25" customHeight="1" x14ac:dyDescent="0.15">
      <c r="A21" s="7" t="s">
        <v>27</v>
      </c>
      <c r="B21" s="7" t="s">
        <v>20</v>
      </c>
      <c r="C21" s="7">
        <v>200</v>
      </c>
    </row>
    <row r="22" spans="1:3" ht="29.25" customHeight="1" x14ac:dyDescent="0.15">
      <c r="A22" s="8" t="s">
        <v>13</v>
      </c>
      <c r="B22" s="8"/>
      <c r="C22" s="5">
        <f>C23</f>
        <v>600</v>
      </c>
    </row>
    <row r="23" spans="1:3" ht="29.25" customHeight="1" x14ac:dyDescent="0.15">
      <c r="A23" s="9" t="s">
        <v>33</v>
      </c>
      <c r="B23" s="9"/>
      <c r="C23" s="7">
        <f>SUM(C24:C25)</f>
        <v>600</v>
      </c>
    </row>
    <row r="24" spans="1:3" ht="29.25" customHeight="1" x14ac:dyDescent="0.15">
      <c r="A24" s="7" t="s">
        <v>21</v>
      </c>
      <c r="B24" s="7" t="s">
        <v>20</v>
      </c>
      <c r="C24" s="7">
        <v>400</v>
      </c>
    </row>
    <row r="25" spans="1:3" ht="29.25" customHeight="1" x14ac:dyDescent="0.15">
      <c r="A25" s="7" t="s">
        <v>28</v>
      </c>
      <c r="B25" s="7" t="s">
        <v>20</v>
      </c>
      <c r="C25" s="7">
        <v>200</v>
      </c>
    </row>
    <row r="26" spans="1:3" ht="29.25" customHeight="1" x14ac:dyDescent="0.15">
      <c r="A26" s="8" t="s">
        <v>14</v>
      </c>
      <c r="B26" s="8"/>
      <c r="C26" s="5">
        <f>C27</f>
        <v>200</v>
      </c>
    </row>
    <row r="27" spans="1:3" ht="29.25" customHeight="1" x14ac:dyDescent="0.15">
      <c r="A27" s="7" t="s">
        <v>3</v>
      </c>
      <c r="B27" s="7" t="s">
        <v>20</v>
      </c>
      <c r="C27" s="7">
        <v>200</v>
      </c>
    </row>
    <row r="28" spans="1:3" ht="29.25" customHeight="1" x14ac:dyDescent="0.15">
      <c r="A28" s="8" t="s">
        <v>17</v>
      </c>
      <c r="B28" s="8"/>
      <c r="C28" s="5">
        <f>C29+C31</f>
        <v>600</v>
      </c>
    </row>
    <row r="29" spans="1:3" ht="29.25" customHeight="1" x14ac:dyDescent="0.15">
      <c r="A29" s="9" t="s">
        <v>16</v>
      </c>
      <c r="B29" s="9"/>
      <c r="C29" s="7">
        <f>SUM(C30)</f>
        <v>400</v>
      </c>
    </row>
    <row r="30" spans="1:3" ht="29.25" customHeight="1" x14ac:dyDescent="0.15">
      <c r="A30" s="7" t="s">
        <v>0</v>
      </c>
      <c r="B30" s="7" t="s">
        <v>20</v>
      </c>
      <c r="C30" s="7">
        <v>400</v>
      </c>
    </row>
    <row r="31" spans="1:3" ht="29.25" customHeight="1" x14ac:dyDescent="0.15">
      <c r="A31" s="7" t="s">
        <v>29</v>
      </c>
      <c r="B31" s="7" t="s">
        <v>20</v>
      </c>
      <c r="C31" s="7">
        <v>200</v>
      </c>
    </row>
    <row r="32" spans="1:3" ht="29.25" customHeight="1" x14ac:dyDescent="0.15">
      <c r="A32" s="8" t="s">
        <v>15</v>
      </c>
      <c r="B32" s="8"/>
      <c r="C32" s="5">
        <f>C33</f>
        <v>200</v>
      </c>
    </row>
    <row r="33" spans="1:3" ht="29.25" customHeight="1" x14ac:dyDescent="0.15">
      <c r="A33" s="7" t="s">
        <v>4</v>
      </c>
      <c r="B33" s="7" t="s">
        <v>20</v>
      </c>
      <c r="C33" s="7">
        <v>200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肖珏 10.104.98.95</dc:creator>
  <cp:lastModifiedBy>肖珏 null</cp:lastModifiedBy>
  <cp:lastPrinted>2019-02-21T07:21:44Z</cp:lastPrinted>
  <dcterms:created xsi:type="dcterms:W3CDTF">2019-02-11T09:11:30Z</dcterms:created>
  <dcterms:modified xsi:type="dcterms:W3CDTF">2020-04-23T01:44:43Z</dcterms:modified>
</cp:coreProperties>
</file>