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省级专项清单" sheetId="22" r:id="rId22"/>
    <sheet name="21专项资金绩效目标表" sheetId="23" r:id="rId23"/>
    <sheet name="22其他资金绩效目标表" sheetId="24" r:id="rId24"/>
    <sheet name="23整体绩效" sheetId="25" r:id="rId25"/>
  </sheets>
  <externalReferences>
    <externalReference r:id="rId26"/>
  </externalReferences>
  <calcPr calcId="144525"/>
</workbook>
</file>

<file path=xl/sharedStrings.xml><?xml version="1.0" encoding="utf-8"?>
<sst xmlns="http://schemas.openxmlformats.org/spreadsheetml/2006/main" count="2252" uniqueCount="606">
  <si>
    <t>2023年省级部门预算公开表</t>
  </si>
  <si>
    <t>单位代码：</t>
  </si>
  <si>
    <t>031</t>
  </si>
  <si>
    <t>单位名称：</t>
  </si>
  <si>
    <t>湖南省机关事务管理局</t>
  </si>
  <si>
    <t>联系电话：</t>
  </si>
  <si>
    <t>2023年部门预算公开表目录</t>
  </si>
  <si>
    <t>一、部门预算报表</t>
  </si>
  <si>
    <t>1.预算01表</t>
  </si>
  <si>
    <t>收支总表..........................................................</t>
  </si>
  <si>
    <t>13.预算13表</t>
  </si>
  <si>
    <t>一般公共预算基本支出表--公用经费(商品和服务支出)(按部门预算经济分类)........</t>
  </si>
  <si>
    <t>2.预算02表</t>
  </si>
  <si>
    <t>收入总表..........................................................</t>
  </si>
  <si>
    <t>14.预算14表</t>
  </si>
  <si>
    <t>一般公共预算“三公”经费支出表...........................................</t>
  </si>
  <si>
    <t>3.预算03表</t>
  </si>
  <si>
    <t>支出总表..........................................................</t>
  </si>
  <si>
    <t>15.预算15表</t>
  </si>
  <si>
    <t>政府性基金预算支出表....................................................</t>
  </si>
  <si>
    <t>4.预算04表</t>
  </si>
  <si>
    <t>支出预算分类汇总表（按政府预算经济分类）.............................</t>
  </si>
  <si>
    <t>16.预算16表</t>
  </si>
  <si>
    <t>政府性基金预算支出分类汇总表（按政府预算经济分类）.........................</t>
  </si>
  <si>
    <t>5.预算05表</t>
  </si>
  <si>
    <t>支出预算分类汇总表（按部门预算经济分类）.............................</t>
  </si>
  <si>
    <t>17.预算17表</t>
  </si>
  <si>
    <t>政府性基金预算支出分类汇总表（按部门预算经济分类）.........................</t>
  </si>
  <si>
    <t>6.预算06表</t>
  </si>
  <si>
    <t>财政拨款收支总表...................................................</t>
  </si>
  <si>
    <t>18.预算18表</t>
  </si>
  <si>
    <t>国有资本经营预算支出表..................................................</t>
  </si>
  <si>
    <t>7.预算07表</t>
  </si>
  <si>
    <t>一般公共预算支出表.................................................</t>
  </si>
  <si>
    <t>19.预算19表</t>
  </si>
  <si>
    <t>财政专户管理资金预算支出表..............................................</t>
  </si>
  <si>
    <t>8.预算08表</t>
  </si>
  <si>
    <t>一般公共预算基本支出表--人员经费(工资福利支出)(按政府预算经济分类).....</t>
  </si>
  <si>
    <t>20.预算20表</t>
  </si>
  <si>
    <t>省级专项资金预算汇总表..................................................</t>
  </si>
  <si>
    <t>9.预算09表</t>
  </si>
  <si>
    <t>一般公共预算基本支出表--人员经费(工资福利支出)(按部门预算经济分类).....</t>
  </si>
  <si>
    <t>21.预算21表</t>
  </si>
  <si>
    <t>省级专项资金绩效目标表..................................................</t>
  </si>
  <si>
    <t>10.预算10表</t>
  </si>
  <si>
    <t>一般公共预算基本支出表--人员经费(对个人和家庭的补助)(按政府预算经济分类).</t>
  </si>
  <si>
    <t>22.预算22表</t>
  </si>
  <si>
    <t>其他项目支出绩效目标表..................................................</t>
  </si>
  <si>
    <t>11.预算11表</t>
  </si>
  <si>
    <t>一般公共预算基本支出表--人员经费(对个人和家庭的补助)（按部门预算经济分类）</t>
  </si>
  <si>
    <t>23.预算23表</t>
  </si>
  <si>
    <t>部门整体支出绩效目标表..................................................</t>
  </si>
  <si>
    <t>12.预算12表</t>
  </si>
  <si>
    <t>一般公共预算基本支出表--公用经费(商品和服务支出)（按政府预算经济分类）..</t>
  </si>
  <si>
    <t>收 支 总 表</t>
  </si>
  <si>
    <t>填报部门：湖南省机关事务管理局</t>
  </si>
  <si>
    <t>单位：万元</t>
  </si>
  <si>
    <t>收  入</t>
  </si>
  <si>
    <t>支      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</si>
  <si>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</si>
  <si>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</si>
  <si>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</si>
  <si>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</si>
  <si>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</si>
  <si>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</si>
  <si>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一、一般公共服务支出</t>
  </si>
  <si>
    <t>一、基本支出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</si>
  <si>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</si>
  <si>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</si>
  <si>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</si>
  <si>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</si>
  <si>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</si>
  <si>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</si>
  <si>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</si>
  <si>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</si>
  <si>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三、机关资本性支出（一）</t>
  </si>
  <si>
    <t xml:space="preserve">        行政事业性收费收入</t>
  </si>
  <si>
    <t>四、科学技术支出</t>
  </si>
  <si>
    <t xml:space="preserve">      对个人和家庭的补助</t>
  </si>
  <si>
    <t>四、机关资本性支出（二）</t>
  </si>
  <si>
    <t xml:space="preserve">        专项收入</t>
  </si>
  <si>
    <t>五、文化旅游体育与传媒支出</t>
  </si>
  <si>
    <t>二、项目支出</t>
  </si>
  <si>
    <t>五、对事业单位经常性补助</t>
  </si>
  <si>
    <t xml:space="preserve">        国有资本经营收入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</si>
  <si>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</si>
  <si>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</si>
  <si>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</si>
  <si>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国有资源（资产）有偿使用收入</t>
  </si>
  <si>
    <t>七、卫生健康支出</t>
  </si>
  <si>
    <t xml:space="preserve">      按项目管理的对个人和家庭的补助</t>
  </si>
  <si>
    <t>七、对企业补助</t>
  </si>
  <si>
    <t xml:space="preserve">        捐赠收入</t>
  </si>
  <si>
    <t>八、节能环保支出</t>
  </si>
  <si>
    <t xml:space="preserve">      债务利息及费用支出</t>
  </si>
  <si>
    <t>八、对企业资本性支出</t>
  </si>
  <si>
    <t xml:space="preserve">        政府住房基金收入</t>
  </si>
  <si>
    <t>九、城乡社区支出</t>
  </si>
  <si>
    <t xml:space="preserve">      资本性支出（基本建设）</t>
  </si>
  <si>
    <t>九、对个人和家庭的补助</t>
  </si>
  <si>
    <t xml:space="preserve">        罚没收入</t>
  </si>
  <si>
    <t>十、农林水支出</t>
  </si>
  <si>
    <t xml:space="preserve">      资本性支出</t>
  </si>
  <si>
    <t>十、对社会保障基金补助</t>
  </si>
  <si>
    <t xml:space="preserve">        其他收入</t>
  </si>
  <si>
    <t>十一、交通运输支出</t>
  </si>
  <si>
    <t xml:space="preserve">      对企业补助（基本建设）</t>
  </si>
  <si>
    <t>十一、债务利息及费用支出</t>
  </si>
  <si>
    <t>二、政府性基金预算拨款收入</t>
  </si>
  <si>
    <t>十二、资源勘探工业信息等支出</t>
  </si>
  <si>
    <t xml:space="preserve">      对企业补助</t>
  </si>
  <si>
    <t>十二、其他支出</t>
  </si>
  <si>
    <t>三、国有资本经营预算拨款收入</t>
  </si>
  <si>
    <t>十三、商业服务业等支出</t>
  </si>
  <si>
    <t xml:space="preserve">      对社会保障基金补助</t>
  </si>
  <si>
    <t>四、财政专户管理资金收入</t>
  </si>
  <si>
    <t>十四、金融支出</t>
  </si>
  <si>
    <t xml:space="preserve">      其他支出</t>
  </si>
  <si>
    <t>五、上级财政补助收入</t>
  </si>
  <si>
    <t>十五、援助其他地区支出</t>
  </si>
  <si>
    <t xml:space="preserve">    一般公共预算补助</t>
  </si>
  <si>
    <t>十六、自然资源海洋气象等支出</t>
  </si>
  <si>
    <t xml:space="preserve">    政府性基金补助</t>
  </si>
  <si>
    <t>十七、住房保障支出</t>
  </si>
  <si>
    <t xml:space="preserve">    国有资本经营预算补助</t>
  </si>
  <si>
    <t>十八、粮油物资储备支出</t>
  </si>
  <si>
    <t>六、事业收入</t>
  </si>
  <si>
    <t>十九、灾害防治及应急管理支出</t>
  </si>
  <si>
    <t>七、事业单位经营收入</t>
  </si>
  <si>
    <t>二十、预备费</t>
  </si>
  <si>
    <t>八、上级补助收入</t>
  </si>
  <si>
    <t>二十一、其他支出</t>
  </si>
  <si>
    <t>九、附属单位上缴收入</t>
  </si>
  <si>
    <t>二十二、债务还本支出</t>
  </si>
  <si>
    <t>十、其他收入</t>
  </si>
  <si>
    <t>二十三、债务付息支出</t>
  </si>
  <si>
    <t>二十四、债务发行费用支出</t>
  </si>
  <si>
    <t>二十五、抗疫特别国债安排的支出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</si>
  <si>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</si>
  <si>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</si>
  <si>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</si>
  <si>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</si>
  <si>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</si>
  <si>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</si>
  <si>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</si>
  <si>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预算02表</t>
  </si>
  <si>
    <t>收 入 总 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</si>
  <si>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</si>
  <si>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</si>
  <si>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</si>
  <si>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</si>
  <si>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</si>
  <si>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</si>
  <si>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</si>
  <si>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</si>
  <si>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</si>
  <si>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上级财政补助收入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</si>
  <si>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</si>
  <si>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</si>
  <si>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</si>
  <si>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</si>
  <si>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</si>
  <si>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</si>
  <si>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</si>
  <si>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</si>
  <si>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</si>
  <si>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031001</t>
  </si>
  <si>
    <t xml:space="preserve">  湖南省机关事务管理局</t>
  </si>
  <si>
    <t xml:space="preserve">  031002</t>
  </si>
  <si>
    <t xml:space="preserve">  湖南省人民政府直属机关第二幼儿院</t>
  </si>
  <si>
    <t xml:space="preserve">  031003</t>
  </si>
  <si>
    <t xml:space="preserve">  湖南省人民政府直属机关第三幼儿院</t>
  </si>
  <si>
    <t xml:space="preserve">  031005</t>
  </si>
  <si>
    <t xml:space="preserve">  湖南省直单位职工集中住宅区管理服务中心</t>
  </si>
  <si>
    <t xml:space="preserve">  031009</t>
  </si>
  <si>
    <t xml:space="preserve">  湖南省直单位会计事务工作指导中心</t>
  </si>
  <si>
    <t xml:space="preserve">  031010</t>
  </si>
  <si>
    <t xml:space="preserve">  湖南省商业技师学院</t>
  </si>
  <si>
    <t xml:space="preserve">  031011</t>
  </si>
  <si>
    <t xml:space="preserve">  湖南省人民政府直属机关第一幼儿院</t>
  </si>
  <si>
    <t xml:space="preserve">  031014</t>
  </si>
  <si>
    <t xml:space="preserve">  湖南省接待基地筹建处</t>
  </si>
  <si>
    <t>预算03表</t>
  </si>
  <si>
    <t>支 出 总 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</si>
  <si>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</si>
  <si>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</si>
  <si>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</si>
  <si>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</si>
  <si>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</si>
  <si>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</si>
  <si>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</si>
  <si>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</si>
  <si>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</si>
  <si>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20103</t>
  </si>
  <si>
    <t xml:space="preserve">      政府办公厅（室）及相关机构事务</t>
  </si>
  <si>
    <t xml:space="preserve">        2010301</t>
  </si>
  <si>
    <t xml:space="preserve">        行政运行</t>
  </si>
  <si>
    <t xml:space="preserve">        2010302</t>
  </si>
  <si>
    <t xml:space="preserve">        一般行政管理事务</t>
  </si>
  <si>
    <t xml:space="preserve">        2010303</t>
  </si>
  <si>
    <t xml:space="preserve">        机关服务</t>
  </si>
  <si>
    <t xml:space="preserve">        2010399</t>
  </si>
  <si>
    <t xml:space="preserve">        其他政府办公厅（室）及相关机构事务支出</t>
  </si>
  <si>
    <t xml:space="preserve">      20104</t>
  </si>
  <si>
    <t xml:space="preserve">      发展与改革事务</t>
  </si>
  <si>
    <t xml:space="preserve">        2010499</t>
  </si>
  <si>
    <t xml:space="preserve">        其他发展与改革事务支出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</si>
  <si>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</si>
  <si>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</si>
  <si>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</si>
  <si>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</si>
  <si>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2080501</t>
  </si>
  <si>
    <t xml:space="preserve">        行政单位离退休</t>
  </si>
  <si>
    <t xml:space="preserve">        2080505</t>
  </si>
  <si>
    <t xml:space="preserve">        机关事业单位基本养老保险缴费支出</t>
  </si>
  <si>
    <t xml:space="preserve">        2080599</t>
  </si>
  <si>
    <t xml:space="preserve">        其他行政事业单位养老支出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</si>
  <si>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</si>
  <si>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</si>
  <si>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</si>
  <si>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</si>
  <si>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</si>
  <si>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</si>
  <si>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221</t>
  </si>
  <si>
    <t xml:space="preserve">    住房保障支出</t>
  </si>
  <si>
    <t xml:space="preserve">      22101</t>
  </si>
  <si>
    <t xml:space="preserve">      保障性安居工程支出</t>
  </si>
  <si>
    <t xml:space="preserve">        2210106</t>
  </si>
  <si>
    <t xml:space="preserve">        公共租赁住房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</si>
  <si>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</si>
  <si>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</si>
  <si>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</si>
  <si>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</si>
  <si>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 xml:space="preserve">    205</t>
  </si>
  <si>
    <t xml:space="preserve">    教育支出</t>
  </si>
  <si>
    <t xml:space="preserve">      20502</t>
  </si>
  <si>
    <t xml:space="preserve">      普通教育</t>
  </si>
  <si>
    <t xml:space="preserve">        2050201</t>
  </si>
  <si>
    <t xml:space="preserve">        学前教育</t>
  </si>
  <si>
    <t xml:space="preserve">        2080506</t>
  </si>
  <si>
    <t xml:space="preserve">        机关事业单位职业年金缴费支出</t>
  </si>
  <si>
    <t xml:space="preserve">        2101102</t>
  </si>
  <si>
    <t xml:space="preserve">        事业单位医疗</t>
  </si>
  <si>
    <t xml:space="preserve">        2010350</t>
  </si>
  <si>
    <t xml:space="preserve">        事业运行</t>
  </si>
  <si>
    <t xml:space="preserve">      20503</t>
  </si>
  <si>
    <t xml:space="preserve">      职业教育</t>
  </si>
  <si>
    <t xml:space="preserve">        2050303</t>
  </si>
  <si>
    <t xml:space="preserve">        技校教育</t>
  </si>
  <si>
    <t xml:space="preserve">        2080502</t>
  </si>
  <si>
    <t xml:space="preserve">        事业单位离退休</t>
  </si>
  <si>
    <t xml:space="preserve">      20899</t>
  </si>
  <si>
    <t xml:space="preserve">      其他社会保障和就业支出</t>
  </si>
  <si>
    <t xml:space="preserve">        2089999</t>
  </si>
  <si>
    <t xml:space="preserve">        其他社会保障和就业支出</t>
  </si>
  <si>
    <t>预算04表</t>
  </si>
  <si>
    <t>支出预算分类汇总表（按政府预算经济分类）</t>
  </si>
  <si>
    <t>功能科目</t>
  </si>
  <si>
    <t>单位代码</t>
  </si>
  <si>
    <t>单位名称（功能科目）</t>
  </si>
  <si>
    <r>
      <t>总</t>
    </r>
    <r>
      <rPr>
        <b/>
        <sz val="9"/>
        <rFont val="DejaVu Sans"/>
        <charset val="134"/>
      </rPr>
      <t> </t>
    </r>
    <r>
      <rPr>
        <b/>
        <sz val="9"/>
        <rFont val="SimSun"/>
        <charset val="134"/>
      </rPr>
      <t xml:space="preserve"> 计</t>
    </r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</si>
  <si>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</si>
  <si>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</si>
  <si>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</si>
  <si>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</si>
  <si>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</si>
  <si>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</si>
  <si>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</si>
  <si>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</si>
  <si>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</si>
  <si>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</si>
  <si>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</si>
  <si>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其他支出</t>
  </si>
  <si>
    <t>类</t>
  </si>
  <si>
    <t>款</t>
  </si>
  <si>
    <t>项</t>
  </si>
  <si>
    <t>201</t>
  </si>
  <si>
    <t>03</t>
  </si>
  <si>
    <t>01</t>
  </si>
  <si>
    <t xml:space="preserve">    031001</t>
  </si>
  <si>
    <t xml:space="preserve">    行政运行</t>
  </si>
  <si>
    <t>02</t>
  </si>
  <si>
    <t xml:space="preserve">    一般行政管理事务</t>
  </si>
  <si>
    <t xml:space="preserve">    机关服务</t>
  </si>
  <si>
    <t>99</t>
  </si>
  <si>
    <t xml:space="preserve">    其他政府办公厅（室）及相关机构事务支出</t>
  </si>
  <si>
    <t>04</t>
  </si>
  <si>
    <t xml:space="preserve">    其他发展与改革事务支出</t>
  </si>
  <si>
    <t>208</t>
  </si>
  <si>
    <t>05</t>
  </si>
  <si>
    <t xml:space="preserve">    行政单位离退休</t>
  </si>
  <si>
    <t xml:space="preserve">    机关事业单位基本养老保险缴费支出</t>
  </si>
  <si>
    <t xml:space="preserve">    其他行政事业单位养老支出</t>
  </si>
  <si>
    <t>210</t>
  </si>
  <si>
    <t>11</t>
  </si>
  <si>
    <t xml:space="preserve">    行政单位医疗</t>
  </si>
  <si>
    <t>221</t>
  </si>
  <si>
    <t>06</t>
  </si>
  <si>
    <t xml:space="preserve">    公共租赁住房</t>
  </si>
  <si>
    <t xml:space="preserve">    住房公积金</t>
  </si>
  <si>
    <t xml:space="preserve">    031002</t>
  </si>
  <si>
    <t>205</t>
  </si>
  <si>
    <t xml:space="preserve">    学前教育</t>
  </si>
  <si>
    <t xml:space="preserve">    机关事业单位职业年金缴费支出</t>
  </si>
  <si>
    <t xml:space="preserve">    事业单位医疗</t>
  </si>
  <si>
    <t xml:space="preserve">    031003</t>
  </si>
  <si>
    <t>50</t>
  </si>
  <si>
    <t xml:space="preserve">    031005</t>
  </si>
  <si>
    <t xml:space="preserve">    事业运行</t>
  </si>
  <si>
    <t xml:space="preserve">    031009</t>
  </si>
  <si>
    <t xml:space="preserve">    031010</t>
  </si>
  <si>
    <t xml:space="preserve">    技校教育</t>
  </si>
  <si>
    <t xml:space="preserve">    事业单位离退休</t>
  </si>
  <si>
    <t xml:space="preserve">    其他社会保障和就业支出</t>
  </si>
  <si>
    <t xml:space="preserve">    031011</t>
  </si>
  <si>
    <t xml:space="preserve">    031014</t>
  </si>
  <si>
    <t>预算05表</t>
  </si>
  <si>
    <t>支出预算分类汇总表（按部门预算经济分类）</t>
  </si>
  <si>
    <t>总  计</t>
  </si>
  <si>
    <t>工资福利支出</t>
  </si>
  <si>
    <t>一般商品和服务支出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</si>
  <si>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</si>
  <si>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</si>
  <si>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</si>
  <si>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</si>
  <si>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</si>
  <si>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预算06表</t>
  </si>
  <si>
    <t>财政拨款收支总表</t>
  </si>
  <si>
    <t>收入</t>
  </si>
  <si>
    <t>支出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</si>
  <si>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</si>
  <si>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</si>
  <si>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</si>
  <si>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</si>
  <si>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</si>
  <si>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</si>
  <si>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</si>
  <si>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</si>
  <si>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二、上年结转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</si>
  <si>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</si>
  <si>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</si>
  <si>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</si>
  <si>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</si>
  <si>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</si>
  <si>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</si>
  <si>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</si>
  <si>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</si>
  <si>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</si>
  <si>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</si>
  <si>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</si>
  <si>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</si>
  <si>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</si>
  <si>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</si>
  <si>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</si>
  <si>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（十九）灾害防治及应急管理支出</t>
  </si>
  <si>
    <t>（二十）预备费</t>
  </si>
  <si>
    <t>（二十一）其他支出</t>
  </si>
  <si>
    <t>（二十二）债务还本支出</t>
  </si>
  <si>
    <t>（二十三）债务付息支出</t>
  </si>
  <si>
    <t>（二十四）债务发行费用支出</t>
  </si>
  <si>
    <t>（二十五）抗疫特别国债安排的支出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</si>
  <si>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</si>
  <si>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</si>
  <si>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</si>
  <si>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</si>
  <si>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预算07表</t>
  </si>
  <si>
    <t>一般公共预算支出表</t>
  </si>
  <si>
    <t>人员经费</t>
  </si>
  <si>
    <t>公用经费</t>
  </si>
  <si>
    <t xml:space="preserve">      201</t>
  </si>
  <si>
    <t xml:space="preserve">        03</t>
  </si>
  <si>
    <t xml:space="preserve">          2010301</t>
  </si>
  <si>
    <t xml:space="preserve">         行政运行</t>
  </si>
  <si>
    <t xml:space="preserve">          2010302</t>
  </si>
  <si>
    <t xml:space="preserve">         一般行政管理事务</t>
  </si>
  <si>
    <t xml:space="preserve">          2010303</t>
  </si>
  <si>
    <t xml:space="preserve">         机关服务</t>
  </si>
  <si>
    <t xml:space="preserve">          2010399</t>
  </si>
  <si>
    <t xml:space="preserve">         其他政府办公厅（室）及相关机构事务支出</t>
  </si>
  <si>
    <t xml:space="preserve">        04</t>
  </si>
  <si>
    <t xml:space="preserve">          2010499</t>
  </si>
  <si>
    <t xml:space="preserve">         其他发展与改革事务支出</t>
  </si>
  <si>
    <t xml:space="preserve">      208</t>
  </si>
  <si>
    <t xml:space="preserve">        05</t>
  </si>
  <si>
    <t xml:space="preserve">          2080501</t>
  </si>
  <si>
    <t xml:space="preserve">         行政单位离退休</t>
  </si>
  <si>
    <t xml:space="preserve">          2080505</t>
  </si>
  <si>
    <t xml:space="preserve">         机关事业单位基本养老保险缴费支出</t>
  </si>
  <si>
    <t xml:space="preserve">          2080599</t>
  </si>
  <si>
    <t xml:space="preserve">         其他行政事业单位养老支出</t>
  </si>
  <si>
    <t xml:space="preserve">      210</t>
  </si>
  <si>
    <t xml:space="preserve">        11</t>
  </si>
  <si>
    <t xml:space="preserve">          2101101</t>
  </si>
  <si>
    <t xml:space="preserve">         行政单位医疗</t>
  </si>
  <si>
    <t xml:space="preserve">      221</t>
  </si>
  <si>
    <t xml:space="preserve">        01</t>
  </si>
  <si>
    <t xml:space="preserve">          2210106</t>
  </si>
  <si>
    <t xml:space="preserve">         公共租赁住房</t>
  </si>
  <si>
    <t xml:space="preserve">        02</t>
  </si>
  <si>
    <t xml:space="preserve">          2210201</t>
  </si>
  <si>
    <t xml:space="preserve">         住房公积金</t>
  </si>
  <si>
    <t xml:space="preserve">      205</t>
  </si>
  <si>
    <t xml:space="preserve">          2050201</t>
  </si>
  <si>
    <t xml:space="preserve">         学前教育</t>
  </si>
  <si>
    <t xml:space="preserve">          2080506</t>
  </si>
  <si>
    <t xml:space="preserve">         机关事业单位职业年金缴费支出</t>
  </si>
  <si>
    <t xml:space="preserve">          2101102</t>
  </si>
  <si>
    <t xml:space="preserve">         事业单位医疗</t>
  </si>
  <si>
    <t xml:space="preserve">          2010350</t>
  </si>
  <si>
    <t xml:space="preserve">         事业运行</t>
  </si>
  <si>
    <t xml:space="preserve">          2050303</t>
  </si>
  <si>
    <t xml:space="preserve">         技校教育</t>
  </si>
  <si>
    <t xml:space="preserve">          2080502</t>
  </si>
  <si>
    <t xml:space="preserve">         事业单位离退休</t>
  </si>
  <si>
    <t>注：支出包括当年预算和上年结转安排的所有支出。</t>
  </si>
  <si>
    <t>预算08表</t>
  </si>
  <si>
    <t>一般公共预算基本支出表--人员经费(工资福利支出)(按政府预算经济分类)</t>
  </si>
  <si>
    <t>工资奖金津补贴</t>
  </si>
  <si>
    <t>社会保障缴费</t>
  </si>
  <si>
    <t>住房公积金</t>
  </si>
  <si>
    <t>其他工资福利支出</t>
  </si>
  <si>
    <t>其他对事业单位补助</t>
  </si>
  <si>
    <t>注：不含上年结转结余。</t>
  </si>
  <si>
    <t>预算09表</t>
  </si>
  <si>
    <t>一般公共预算基本支出表--人员经费(工资福利支出)(按部门预算经济分类)</t>
  </si>
  <si>
    <t>工资津补贴</t>
  </si>
  <si>
    <r>
      <t>社会保障缴费</t>
    </r>
    <r>
      <rPr>
        <b/>
        <sz val="8"/>
        <rFont val="DejaVu Sans"/>
        <charset val="134"/>
      </rPr>
      <t xml:space="preserve">					</t>
    </r>
    <r>
      <rPr>
        <b/>
        <sz val="8"/>
        <rFont val="SimSun"/>
        <charset val="134"/>
      </rPr>
      <t xml:space="preserve"> </t>
    </r>
  </si>
  <si>
    <r>
      <t>其他工资福利支出</t>
    </r>
    <r>
      <rPr>
        <b/>
        <sz val="8"/>
        <rFont val="DejaVu Sans"/>
        <charset val="134"/>
      </rPr>
      <t xml:space="preserve">			</t>
    </r>
    <r>
      <rPr>
        <b/>
        <sz val="8"/>
        <rFont val="SimSun"/>
        <charset val="134"/>
      </rPr>
      <t xml:space="preserve"> </t>
    </r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</si>
  <si>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</si>
  <si>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</si>
  <si>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</si>
  <si>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</si>
  <si>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</si>
  <si>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</si>
  <si>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</si>
  <si>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</si>
  <si>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</si>
  <si>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</si>
  <si>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</si>
  <si>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预算10表</t>
  </si>
  <si>
    <t>一般公共预算基本支出表--人员经费(对个人和家庭的补助)(按政府预算经济分类)</t>
  </si>
  <si>
    <t>总计</t>
  </si>
  <si>
    <t>社会福利和救助</t>
  </si>
  <si>
    <t>助学金</t>
  </si>
  <si>
    <t>个人农业生产补贴</t>
  </si>
  <si>
    <t>离退休费</t>
  </si>
  <si>
    <t>其他对个人和家庭的补助</t>
  </si>
  <si>
    <t>预算11表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</si>
  <si>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</si>
  <si>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</si>
  <si>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</si>
  <si>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</si>
  <si>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</si>
  <si>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</si>
  <si>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</si>
  <si>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</si>
  <si>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</si>
  <si>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预算12表</t>
  </si>
  <si>
    <t>一般公共预算基本支出表--公用经费(商品和服务支出)（按政府预算经济分类）</t>
  </si>
  <si>
    <t>办公经费</t>
  </si>
  <si>
    <t>会议费</t>
  </si>
  <si>
    <t>培训费</t>
  </si>
  <si>
    <t>委托业务费</t>
  </si>
  <si>
    <t>公务接待费</t>
  </si>
  <si>
    <t>公务用车运行维护费</t>
  </si>
  <si>
    <t>维修(护)费</t>
  </si>
  <si>
    <t>其他商品和服务支出</t>
  </si>
  <si>
    <t>商品和服务支出</t>
  </si>
  <si>
    <t>预算13表</t>
  </si>
  <si>
    <t>一般公共预算基本支出表--公用经费(商品和服务支出)(按部门预算经济分类)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</si>
  <si>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</si>
  <si>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</si>
  <si>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</si>
  <si>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</si>
  <si>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</si>
  <si>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</si>
  <si>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</si>
  <si>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</si>
  <si>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</si>
  <si>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</si>
  <si>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劳务费</t>
  </si>
  <si>
    <t>工会经费</t>
  </si>
  <si>
    <t>福利费</t>
  </si>
  <si>
    <t>其他交通费用</t>
  </si>
  <si>
    <t>税金及附加费用</t>
  </si>
  <si>
    <t xml:space="preserve">    031</t>
  </si>
  <si>
    <t>预算14表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</si>
  <si>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</si>
  <si>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</si>
  <si>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</si>
  <si>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</si>
  <si>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</si>
  <si>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</si>
  <si>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</si>
  <si>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</si>
  <si>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</si>
  <si>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预算15表</t>
  </si>
  <si>
    <t>政府性基金预算支出表</t>
  </si>
  <si>
    <t>本年政府性基金预算支出</t>
  </si>
  <si>
    <t>预算16表</t>
  </si>
  <si>
    <t>政府性基金预算支出分类汇总表（按政府预算经济分类）</t>
  </si>
  <si>
    <t>总  计</t>
  </si>
  <si>
    <t>预算17表</t>
  </si>
  <si>
    <t>政府性基金预算支出分类汇总表（按部门预算经济分类）</t>
  </si>
  <si>
    <t>预算18表</t>
  </si>
  <si>
    <t>国有资本经营预算支出表</t>
  </si>
  <si>
    <t>本年国有资本经营预算支出</t>
  </si>
  <si>
    <t>预算19表</t>
  </si>
  <si>
    <t>财政专户管理资金预算支出表</t>
  </si>
  <si>
    <t>本年财政专户管理资金支出</t>
  </si>
  <si>
    <t>注：本表指纳入专户管理的教育收入等收入。</t>
  </si>
  <si>
    <t>预算20表</t>
  </si>
  <si>
    <t>省级专项资金预算汇总表</t>
  </si>
  <si>
    <t>单位名称（专项名称）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</si>
  <si>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</si>
  <si>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</si>
  <si>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</si>
  <si>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</si>
  <si>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</si>
  <si>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</si>
  <si>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</si>
  <si>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</si>
  <si>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</si>
  <si>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</si>
  <si>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</si>
  <si>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省直党政机关办公用房维修专项资金</t>
  </si>
  <si>
    <t>《湖南省省直党政办公用房维修专项资金管理办法》
（湘财资〔2019﹞6号）</t>
  </si>
  <si>
    <t>项目法</t>
  </si>
  <si>
    <t>备注：本表中省级专项资金反映全貌，包括细化列入部门预算金额和列入代编预算金额。</t>
  </si>
  <si>
    <t>预算21表</t>
  </si>
  <si>
    <t>专项资金绩效目标表</t>
  </si>
  <si>
    <t>部门代码</t>
  </si>
  <si>
    <t>单位（专项）名称</t>
  </si>
  <si>
    <t>支出方向</t>
  </si>
  <si>
    <t>资金总额</t>
  </si>
  <si>
    <t>资金投向</t>
  </si>
  <si>
    <t>实施期绩效目标</t>
  </si>
  <si>
    <t>年度绩效目标</t>
  </si>
  <si>
    <t>绩效指标</t>
  </si>
  <si>
    <t>省级支出</t>
  </si>
  <si>
    <t>对市县专项转移支付</t>
  </si>
  <si>
    <t>产出指标</t>
  </si>
  <si>
    <t>效益指标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</si>
  <si>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</si>
  <si>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</si>
  <si>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</si>
  <si>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</si>
  <si>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</si>
  <si>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</si>
  <si>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</si>
  <si>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</si>
  <si>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社会公益或服务对象满意度指标</t>
  </si>
  <si>
    <t>031001</t>
  </si>
  <si>
    <t>2023年内，计划安排维修项目15个。其中，400万元以上的大型维修项目9个，100万元以上、400万元以下的中型维修项目6个。年内争取完成全部项目的施工图设计、招投标等前期工作，全部进场施工。力争当年竣工验收大型项目5个，当年竣工验收中型项目4个，一次性验收合格率100%，当年合同节点资金支付及时率100%，年度资金支付率≥40%，全年安全生产责任事故发生率0，项目政府采购过程资金节约率≥3%，项目结算审</t>
  </si>
  <si>
    <t>2023年内，计划安排维修项目15个。其中，400万元以上的大型维修项目9个，100万元以上、400万元以下的中型维修项目6个。年内争取完成全部项目的施工图设计、招投标等前期工作，全部进场施工。力争当年竣工验收大型项目5个，当年竣工验收中型项目4个，一次性验收合格率100%，当年合同节点资金支付及时率100%，年度资金支付率≥40%，全年安全生产责任事故发生率0，项目政府采购过程资金节约率≥3%，项目结算审计核减率≥5%</t>
  </si>
  <si>
    <t>1、维修项目立项数:大型（≥400万元）9个，中型（≥100万元，＜400万元）6个
2、当年开工项目数大型（≥400万元）9个，中型 （≥100万元，＜400万元）6个；
3、消除电梯安全隐患数2台；
4、办公用房环境改善面积50000㎡
5、当年竣工验收大型项目数5个，当年竣工验收中型项目数4个。</t>
  </si>
  <si>
    <t>一次性验收合格率100%，全年安全生产责任事故发生率0，项目依法依规招标率100%</t>
  </si>
  <si>
    <t>当年合同节点资金支付及时率达到100%</t>
  </si>
  <si>
    <t>项目政府采购过长资金节约率≥3%，项目结算审计核减率≥5%</t>
  </si>
  <si>
    <t>建筑业产值增加额4000万元</t>
  </si>
  <si>
    <t>机关事务管理部门保障省直党政机关正常运转认知和受益人数≥1500人</t>
  </si>
  <si>
    <t>室内环境检测指标达标率100%，使用绿色两型环保建筑材料达标率100%</t>
  </si>
  <si>
    <t>质保期运维成本额0，项目维修后使用期限是达到设计使用年限</t>
  </si>
  <si>
    <t>使用单位满意率达到95%</t>
  </si>
  <si>
    <t>注：部门预算中不包含对市县专项转移支付。</t>
  </si>
  <si>
    <t>预算22表</t>
  </si>
  <si>
    <t>其他资金绩效目标表</t>
  </si>
  <si>
    <t xml:space="preserve">  运行维护经费</t>
  </si>
  <si>
    <t>保障正常工作运转</t>
  </si>
  <si>
    <t>保障工作正常运转</t>
  </si>
  <si>
    <t>1.做好占地450亩的省直机关集中办公区的管护；2.保障局机关人员的基本办公设备配置</t>
  </si>
  <si>
    <t>保证管护质量及办公设备品质</t>
  </si>
  <si>
    <t>及时完成各项支出的支付</t>
  </si>
  <si>
    <t>不超过预算</t>
  </si>
  <si>
    <t>确保国有资产保值增值</t>
  </si>
  <si>
    <t>推进节约型机关建设</t>
  </si>
  <si>
    <t>持续保障服务</t>
  </si>
  <si>
    <t>资金使用人员满意度</t>
  </si>
  <si>
    <t xml:space="preserve">  其他事业发展资金</t>
  </si>
  <si>
    <t>做好公租房运营管理工作</t>
  </si>
  <si>
    <t>做好2023年度公租房运营管理工作</t>
  </si>
  <si>
    <t>累计小区入住人次达1500人</t>
  </si>
  <si>
    <t>智能化管理服务覆盖率&gt;=90%</t>
  </si>
  <si>
    <t>及时轮候配租</t>
  </si>
  <si>
    <t>不超预算</t>
  </si>
  <si>
    <t>上缴非税收入500万元</t>
  </si>
  <si>
    <t>省直职工住房保障</t>
  </si>
  <si>
    <t>无</t>
  </si>
  <si>
    <t>可持续省直职工住房保障</t>
  </si>
  <si>
    <t>租户满意度&gt;=95%</t>
  </si>
  <si>
    <t>预算23表</t>
  </si>
  <si>
    <t xml:space="preserve"> 部门整体支出绩效目标表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</si>
  <si>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</si>
  <si>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</si>
  <si>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</si>
  <si>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</si>
  <si>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</si>
  <si>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</si>
  <si>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</si>
  <si>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</si>
  <si>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</si>
  <si>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合计：</t>
  </si>
  <si>
    <t>主要负责省直机关办公用房管理、省直单位住房制度改革、省直行政事业单位国有资产管理、公务用车管理、全省公共机构节能管理、住房公积金管理、节约型机关建设。</t>
  </si>
  <si>
    <t>坚持以习近平新时代中国特色社会主义思想为指导，深入贯彻党的二十大精神、习近平总书记关于机关事务工作重要指示精神，立足新发展阶段，贯彻新发展理念，构建新发展格局，推动高质量发展，坚持稳中求进总基调，坚持集中统一管理方向，以高质量发展为目标，以改革创新为动力，以法治化、标准化、信息化建设为支撑，以资产管理为重点，以产权登记为核心，推进新时代机关事务治理体系和治理能力现代化，为实施“三高四新”战略定位和使命任务、奋力建设现代化新湖南贡献机关事务力量。</t>
  </si>
  <si>
    <t>公租房累计入住人数大于等于1500人次;
加快推进德才苑项目周转房建设等于2栋;
三家幼儿园收托幼儿人数2390人大于等于2390人次;
省商业技师学院招生人数大于等于1500人次;
付款及时率大于等于95%;
工程项目竣工验收合格率等于100%;
省商业技师学院学生就业率大于等于98%;
幼儿生长发育年增长率大于等于95%;
付款及时率大于等于3日;
实际支出占计划开支比率小于等于100%</t>
  </si>
  <si>
    <t>公租房租金收入全额上缴财政大于等于500万元;
四家有非税收入执收的单位上缴非税收入大于等于3660万元;
按照年度办公用房维修计划，有效改善省直部分单位办公环境有效改善办公环境全部维修项目;
持续推进党政机关闲置资产清查处置工作。多途径优化盘活，提高资产使用效益。闲置资产盘活数量;
力争完成存量公有住房清查整改扫尾工作。推进消防整改、妥善处理涉房诉讼等清理整改疑难杂症，完成省直机关单位存量公有住房清查整改扫尾工作；解决好房改以来各类遗留问题，制订处理计划，分类分批实施，以爱心和善意，积极维护职工权益；继续做好零星无产权资料存量公有住房权属统一登记扫尾工作；完成已移交且办理了权属登记存量公有住房的资产移交工作。工作质量;
干部职工垃圾分类意识增强干部职工垃圾分类意识增强全体增强;
加大推广应用新能源汽车。协调相关部门，抓好全省党政机关及其他公共机构新能源汽车推广落实工作；组织新能源汽车推广会；积极推进新能源汽车充电桩建设。有关新能源汽车推广工作;
节约能源资源工作目标2023年全省公共机构能源资源消费总量控制在106万吨标准煤以内，单位建筑面积能耗下降1.3%，人均综合能耗下降1.6%，人均用水量下降1.6%，单位建筑面积碳排放（千克二氧碳/平方米）下降1.8%。具体目标参照;
干部队伍建设等于100%。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</si>
</sst>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0"/>
      <name val="SimSun"/>
      <charset val="134"/>
    </font>
    <font>
      <b/>
      <sz val="7"/>
      <name val="SimSun"/>
      <charset val="134"/>
    </font>
    <font>
      <sz val="10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6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b/>
      <sz val="15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8"/>
      <name val="DejaVu Sans"/>
      <charset val="134"/>
    </font>
    <font>
      <b/>
      <sz val="9"/>
      <name val="DejaVu Sans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8" fillId="19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9" fillId="24" borderId="7" applyNumberFormat="false" applyAlignment="false" applyProtection="false">
      <alignment vertical="center"/>
    </xf>
    <xf numFmtId="0" fontId="30" fillId="0" borderId="4" applyNumberFormat="false" applyFill="false" applyAlignment="false" applyProtection="false">
      <alignment vertical="center"/>
    </xf>
    <xf numFmtId="0" fontId="32" fillId="28" borderId="8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8" fillId="22" borderId="6" applyNumberFormat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42" fontId="22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3" fillId="22" borderId="8" applyNumberFormat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41" fontId="22" fillId="0" borderId="0" applyFont="false" applyFill="false" applyBorder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0" fontId="22" fillId="13" borderId="3" applyNumberFormat="false" applyFont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44" fontId="22" fillId="0" borderId="0" applyFont="false" applyFill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0" fillId="0" borderId="2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</cellStyleXfs>
  <cellXfs count="79">
    <xf numFmtId="0" fontId="0" fillId="0" borderId="0" xfId="0" applyFont="true">
      <alignment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" fontId="4" fillId="0" borderId="1" xfId="0" applyNumberFormat="true" applyFont="true" applyBorder="true" applyAlignment="true">
      <alignment horizontal="right" vertical="center" wrapText="true"/>
    </xf>
    <xf numFmtId="0" fontId="5" fillId="0" borderId="1" xfId="0" applyFont="true" applyBorder="true" applyAlignment="true">
      <alignment vertical="center" wrapText="true"/>
    </xf>
    <xf numFmtId="4" fontId="5" fillId="0" borderId="1" xfId="0" applyNumberFormat="true" applyFont="true" applyBorder="true" applyAlignment="true">
      <alignment horizontal="center" vertical="center" wrapText="true"/>
    </xf>
    <xf numFmtId="0" fontId="6" fillId="0" borderId="0" xfId="0" applyFont="true" applyBorder="true" applyAlignment="true">
      <alignment horizontal="right" vertical="center" wrapText="true"/>
    </xf>
    <xf numFmtId="0" fontId="4" fillId="0" borderId="1" xfId="0" applyFont="true" applyBorder="true" applyAlignment="true">
      <alignment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7" fillId="0" borderId="0" xfId="0" applyFont="true" applyBorder="true" applyAlignment="true">
      <alignment horizontal="center" vertical="center" wrapText="true"/>
    </xf>
    <xf numFmtId="0" fontId="6" fillId="0" borderId="0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left" vertical="center" wrapText="true"/>
    </xf>
    <xf numFmtId="4" fontId="4" fillId="0" borderId="1" xfId="0" applyNumberFormat="true" applyFont="true" applyBorder="true" applyAlignment="true">
      <alignment vertical="center" wrapText="true"/>
    </xf>
    <xf numFmtId="0" fontId="1" fillId="0" borderId="1" xfId="0" applyFont="true" applyBorder="true" applyAlignment="true">
      <alignment horizontal="left" vertical="center" wrapText="true"/>
    </xf>
    <xf numFmtId="4" fontId="1" fillId="0" borderId="1" xfId="0" applyNumberFormat="true" applyFont="true" applyBorder="true" applyAlignment="true">
      <alignment horizontal="right" vertical="center" wrapText="true"/>
    </xf>
    <xf numFmtId="0" fontId="1" fillId="0" borderId="1" xfId="0" applyFont="true" applyBorder="true" applyAlignment="true">
      <alignment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4" fontId="8" fillId="0" borderId="1" xfId="0" applyNumberFormat="true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vertical="center" wrapText="true"/>
    </xf>
    <xf numFmtId="0" fontId="8" fillId="0" borderId="1" xfId="0" applyFont="true" applyBorder="true" applyAlignment="true">
      <alignment vertical="center" wrapText="true"/>
    </xf>
    <xf numFmtId="0" fontId="6" fillId="0" borderId="0" xfId="0" applyFont="true" applyBorder="true" applyAlignment="true">
      <alignment vertical="center" wrapText="true"/>
    </xf>
    <xf numFmtId="0" fontId="3" fillId="0" borderId="0" xfId="0" applyFont="true" applyBorder="true" applyAlignment="true">
      <alignment horizontal="right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vertical="center" wrapText="true"/>
    </xf>
    <xf numFmtId="4" fontId="6" fillId="0" borderId="1" xfId="0" applyNumberFormat="true" applyFont="true" applyBorder="true" applyAlignment="true">
      <alignment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1" fillId="2" borderId="1" xfId="0" applyFont="true" applyFill="true" applyBorder="true" applyAlignment="true">
      <alignment horizontal="left" vertical="center" wrapText="true"/>
    </xf>
    <xf numFmtId="4" fontId="1" fillId="0" borderId="1" xfId="0" applyNumberFormat="true" applyFont="true" applyBorder="true" applyAlignment="true">
      <alignment vertical="center" wrapText="true"/>
    </xf>
    <xf numFmtId="0" fontId="4" fillId="2" borderId="1" xfId="0" applyFont="true" applyFill="true" applyBorder="true" applyAlignment="true">
      <alignment vertical="center" wrapText="true"/>
    </xf>
    <xf numFmtId="0" fontId="4" fillId="2" borderId="1" xfId="0" applyFont="true" applyFill="true" applyBorder="true" applyAlignment="true">
      <alignment horizontal="left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left" vertical="center" wrapText="true"/>
    </xf>
    <xf numFmtId="0" fontId="9" fillId="2" borderId="1" xfId="0" applyFont="true" applyFill="true" applyBorder="true" applyAlignment="true">
      <alignment vertical="center" wrapText="true"/>
    </xf>
    <xf numFmtId="4" fontId="9" fillId="0" borderId="1" xfId="0" applyNumberFormat="true" applyFont="true" applyBorder="true" applyAlignment="true">
      <alignment horizontal="right" vertical="center" wrapText="true"/>
    </xf>
    <xf numFmtId="4" fontId="9" fillId="0" borderId="1" xfId="0" applyNumberFormat="true" applyFont="true" applyBorder="true" applyAlignment="true">
      <alignment vertical="center" wrapText="true"/>
    </xf>
    <xf numFmtId="4" fontId="9" fillId="2" borderId="1" xfId="0" applyNumberFormat="true" applyFont="true" applyFill="true" applyBorder="true" applyAlignment="true">
      <alignment vertical="center" wrapText="true"/>
    </xf>
    <xf numFmtId="0" fontId="6" fillId="0" borderId="0" xfId="0" applyFont="true" applyBorder="true" applyAlignment="true">
      <alignment horizontal="center" vertical="center" wrapText="true"/>
    </xf>
    <xf numFmtId="0" fontId="10" fillId="0" borderId="0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left" vertical="center" wrapText="true"/>
    </xf>
    <xf numFmtId="0" fontId="4" fillId="0" borderId="0" xfId="0" applyFont="true" applyBorder="true" applyAlignment="true">
      <alignment horizontal="left" vertical="center" wrapText="true"/>
    </xf>
    <xf numFmtId="0" fontId="9" fillId="0" borderId="1" xfId="0" applyFont="true" applyBorder="true" applyAlignment="true">
      <alignment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vertical="center" wrapText="true"/>
    </xf>
    <xf numFmtId="0" fontId="11" fillId="0" borderId="1" xfId="0" applyFont="true" applyBorder="true" applyAlignment="true">
      <alignment horizontal="left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12" fillId="2" borderId="1" xfId="0" applyFont="true" applyFill="true" applyBorder="true" applyAlignment="true">
      <alignment horizontal="center" vertical="center" wrapText="true"/>
    </xf>
    <xf numFmtId="4" fontId="11" fillId="0" borderId="1" xfId="0" applyNumberFormat="true" applyFont="true" applyBorder="true" applyAlignment="true">
      <alignment horizontal="right" vertical="center" wrapText="true"/>
    </xf>
    <xf numFmtId="0" fontId="11" fillId="2" borderId="1" xfId="0" applyFont="true" applyFill="true" applyBorder="true" applyAlignment="true">
      <alignment horizontal="left" vertical="center" wrapText="true"/>
    </xf>
    <xf numFmtId="0" fontId="12" fillId="0" borderId="1" xfId="0" applyFont="true" applyBorder="true" applyAlignment="true">
      <alignment vertical="center" wrapText="true"/>
    </xf>
    <xf numFmtId="4" fontId="12" fillId="0" borderId="1" xfId="0" applyNumberFormat="true" applyFont="true" applyBorder="true" applyAlignment="true">
      <alignment vertical="center" wrapText="true"/>
    </xf>
    <xf numFmtId="4" fontId="12" fillId="0" borderId="1" xfId="0" applyNumberFormat="true" applyFont="true" applyBorder="true" applyAlignment="true">
      <alignment horizontal="right" vertical="center" wrapText="true"/>
    </xf>
    <xf numFmtId="0" fontId="12" fillId="2" borderId="1" xfId="0" applyFont="true" applyFill="true" applyBorder="true" applyAlignment="true">
      <alignment horizontal="left" vertical="center" wrapText="true"/>
    </xf>
    <xf numFmtId="4" fontId="11" fillId="0" borderId="1" xfId="0" applyNumberFormat="true" applyFont="true" applyBorder="true" applyAlignment="true">
      <alignment vertical="center" wrapText="true"/>
    </xf>
    <xf numFmtId="0" fontId="6" fillId="2" borderId="1" xfId="0" applyFont="true" applyFill="true" applyBorder="true" applyAlignment="true">
      <alignment horizontal="left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4" fontId="6" fillId="0" borderId="1" xfId="0" applyNumberFormat="true" applyFont="true" applyBorder="true" applyAlignment="true">
      <alignment horizontal="right" vertical="center" wrapText="true"/>
    </xf>
    <xf numFmtId="4" fontId="6" fillId="0" borderId="1" xfId="0" applyNumberFormat="true" applyFont="true" applyBorder="true" applyAlignment="true">
      <alignment horizontal="center" vertical="center" wrapText="true"/>
    </xf>
    <xf numFmtId="4" fontId="1" fillId="0" borderId="1" xfId="0" applyNumberFormat="true" applyFont="true" applyBorder="true" applyAlignment="true">
      <alignment horizontal="center" vertical="center" wrapText="true"/>
    </xf>
    <xf numFmtId="10" fontId="0" fillId="0" borderId="0" xfId="0" applyNumberFormat="true" applyFont="true">
      <alignment vertical="center"/>
    </xf>
    <xf numFmtId="0" fontId="6" fillId="2" borderId="1" xfId="0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4" fontId="6" fillId="2" borderId="1" xfId="0" applyNumberFormat="true" applyFont="true" applyFill="true" applyBorder="true" applyAlignment="true">
      <alignment horizontal="center" vertical="center" wrapText="true"/>
    </xf>
    <xf numFmtId="4" fontId="1" fillId="2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left" vertical="center" wrapText="true"/>
    </xf>
    <xf numFmtId="4" fontId="6" fillId="2" borderId="1" xfId="0" applyNumberFormat="true" applyFont="true" applyFill="true" applyBorder="true" applyAlignment="true">
      <alignment vertical="center" wrapText="true"/>
    </xf>
    <xf numFmtId="4" fontId="1" fillId="2" borderId="1" xfId="0" applyNumberFormat="true" applyFont="true" applyFill="true" applyBorder="true" applyAlignment="true">
      <alignment vertical="center" wrapText="true"/>
    </xf>
    <xf numFmtId="0" fontId="13" fillId="0" borderId="1" xfId="0" applyFont="true" applyBorder="true" applyAlignment="true">
      <alignment horizontal="center" vertical="center" wrapText="true"/>
    </xf>
    <xf numFmtId="4" fontId="9" fillId="0" borderId="1" xfId="0" applyNumberFormat="true" applyFont="true" applyBorder="true" applyAlignment="true">
      <alignment horizontal="center" vertical="center" wrapText="true"/>
    </xf>
    <xf numFmtId="4" fontId="9" fillId="0" borderId="0" xfId="0" applyNumberFormat="true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9" fillId="0" borderId="0" xfId="0" applyFont="true" applyBorder="true" applyAlignment="true">
      <alignment vertical="center" wrapText="true"/>
    </xf>
    <xf numFmtId="0" fontId="14" fillId="0" borderId="0" xfId="0" applyFont="true" applyBorder="true" applyAlignment="true">
      <alignment horizontal="center" vertical="center" wrapText="true"/>
    </xf>
    <xf numFmtId="0" fontId="15" fillId="0" borderId="0" xfId="0" applyFont="true" applyBorder="true" applyAlignment="true">
      <alignment vertical="center" wrapText="true"/>
    </xf>
    <xf numFmtId="0" fontId="16" fillId="0" borderId="0" xfId="0" applyFont="true" applyBorder="true" applyAlignment="true">
      <alignment horizontal="left" vertical="center" wrapText="true"/>
    </xf>
    <xf numFmtId="0" fontId="8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/&#27743;&#20339;2022/2022&#24180;&#39044;&#31639;&#20844;&#24320;/2022&#24180;2&#26376;15&#26085;&#28246;&#21335;&#30465;&#26426;&#20851;&#20107;&#21153;&#31649;&#29702;&#23616;2022&#24180;&#39044;&#31639;&#20844;&#24320;/&#28246;&#21335;&#30465;&#26426;&#20851;&#20107;&#21153;&#31649;&#29702;&#23616;2022&#24180;&#37096;&#38376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收支总表"/>
      <sheetName val="2收入总表"/>
      <sheetName val="3支出总表"/>
      <sheetName val="4支出分类(政府预算)"/>
      <sheetName val="5支出分类(部门预算)"/>
      <sheetName val="6财政拨款收支总表"/>
      <sheetName val="7一般公共预算支出表"/>
      <sheetName val="8工资福利(政府预算)"/>
      <sheetName val="9工资福利"/>
      <sheetName val="10个人家庭(政府预算)"/>
      <sheetName val="11个人家庭"/>
      <sheetName val="12商品服务(政府预算)"/>
      <sheetName val="13商品服务"/>
      <sheetName val="14三公"/>
      <sheetName val="15政府性基金"/>
      <sheetName val="16政府性基金(政府预算)"/>
      <sheetName val="17政府性基金(部门预算)"/>
      <sheetName val="18国有资本经营预算"/>
      <sheetName val="19财政专户管理资金"/>
      <sheetName val="20省级专项清单"/>
      <sheetName val="21专项资金绩效目标表"/>
      <sheetName val="22其他资金绩效目标表"/>
      <sheetName val="23整体绩效"/>
    </sheetNames>
    <sheetDataSet>
      <sheetData sheetId="0"/>
      <sheetData sheetId="1"/>
      <sheetData sheetId="2"/>
      <sheetData sheetId="3"/>
      <sheetData sheetId="4">
        <row r="5">
          <cell r="C5">
            <v>24051.33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C6">
            <v>100.6</v>
          </cell>
          <cell r="D6">
            <v>15</v>
          </cell>
          <cell r="E6">
            <v>73</v>
          </cell>
          <cell r="F6">
            <v>0</v>
          </cell>
          <cell r="G6">
            <v>73</v>
          </cell>
          <cell r="H6">
            <v>12.6</v>
          </cell>
        </row>
        <row r="7">
          <cell r="C7">
            <v>100.6</v>
          </cell>
        </row>
        <row r="8">
          <cell r="C8">
            <v>52</v>
          </cell>
        </row>
        <row r="9">
          <cell r="C9">
            <v>4.5</v>
          </cell>
        </row>
        <row r="10">
          <cell r="C10">
            <v>5.3</v>
          </cell>
        </row>
        <row r="11">
          <cell r="C11">
            <v>14.5</v>
          </cell>
        </row>
        <row r="12">
          <cell r="C12">
            <v>14.5</v>
          </cell>
        </row>
        <row r="13">
          <cell r="C13">
            <v>5.3</v>
          </cell>
        </row>
        <row r="14">
          <cell r="C14">
            <v>4.5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"/>
    </sheetView>
  </sheetViews>
  <sheetFormatPr defaultColWidth="10" defaultRowHeight="14.25"/>
  <cols>
    <col min="1" max="16" width="9.76666666666667" customWidth="true"/>
  </cols>
  <sheetData>
    <row r="1" ht="16.35" customHeight="true" spans="1:1">
      <c r="A1" s="1"/>
    </row>
    <row r="2" ht="122.8" customHeight="true" spans="1:1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ht="16.35" customHeight="true"/>
    <row r="4" ht="16.35" customHeight="true"/>
    <row r="5" ht="16.35" customHeight="true"/>
    <row r="6" ht="16.35" customHeight="true"/>
    <row r="7" ht="68.4" customHeight="true" spans="3:9">
      <c r="C7" s="77" t="s">
        <v>1</v>
      </c>
      <c r="D7" s="77"/>
      <c r="E7" s="78" t="s">
        <v>2</v>
      </c>
      <c r="F7" s="78"/>
      <c r="G7" s="78"/>
      <c r="H7" s="78"/>
      <c r="I7" s="78"/>
    </row>
    <row r="8" ht="68.4" customHeight="true" spans="3:9">
      <c r="C8" s="77" t="s">
        <v>3</v>
      </c>
      <c r="D8" s="77"/>
      <c r="E8" s="78" t="s">
        <v>4</v>
      </c>
      <c r="F8" s="78"/>
      <c r="G8" s="78"/>
      <c r="H8" s="78"/>
      <c r="I8" s="78"/>
    </row>
    <row r="9" ht="68.4" customHeight="true" spans="3:8">
      <c r="C9" s="77" t="s">
        <v>5</v>
      </c>
      <c r="D9" s="77"/>
      <c r="E9" s="1"/>
      <c r="F9" s="1"/>
      <c r="G9" s="1"/>
      <c r="H9" s="1"/>
    </row>
  </sheetData>
  <mergeCells count="7">
    <mergeCell ref="A2:O2"/>
    <mergeCell ref="C7:D7"/>
    <mergeCell ref="E7:I7"/>
    <mergeCell ref="C8:D8"/>
    <mergeCell ref="E8:I8"/>
    <mergeCell ref="C9:D9"/>
    <mergeCell ref="E9:H9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workbookViewId="0">
      <pane ySplit="5" topLeftCell="A34" activePane="bottomLeft" state="frozen"/>
      <selection/>
      <selection pane="bottomLeft" activeCell="A45" sqref="A45:E45"/>
    </sheetView>
  </sheetViews>
  <sheetFormatPr defaultColWidth="10" defaultRowHeight="14.25"/>
  <cols>
    <col min="1" max="1" width="4.34166666666667" customWidth="true"/>
    <col min="2" max="2" width="4.88333333333333" customWidth="true"/>
    <col min="3" max="3" width="5.15833333333333" customWidth="true"/>
    <col min="4" max="4" width="7.125" customWidth="true"/>
    <col min="5" max="5" width="16.9583333333333" customWidth="true"/>
    <col min="6" max="6" width="7.25" customWidth="true"/>
    <col min="7" max="7" width="7" customWidth="true"/>
    <col min="8" max="11" width="9.23333333333333" customWidth="true"/>
    <col min="12" max="13" width="7.625" customWidth="true"/>
    <col min="14" max="14" width="9.23333333333333" customWidth="true"/>
    <col min="15" max="16" width="9.76666666666667" customWidth="true"/>
  </cols>
  <sheetData>
    <row r="1" ht="16.35" customHeight="true" spans="1:14">
      <c r="A1" s="1"/>
      <c r="N1" s="9" t="s">
        <v>415</v>
      </c>
    </row>
    <row r="2" ht="44.85" customHeight="true" spans="1:14">
      <c r="A2" s="41" t="s">
        <v>416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ht="24.15" customHeight="true" spans="1:14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5" t="s">
        <v>56</v>
      </c>
      <c r="N3" s="25"/>
    </row>
    <row r="4" ht="42.25" customHeight="true" spans="1:14">
      <c r="A4" s="26" t="s">
        <v>257</v>
      </c>
      <c r="B4" s="26"/>
      <c r="C4" s="26"/>
      <c r="D4" s="26" t="s">
        <v>258</v>
      </c>
      <c r="E4" s="26" t="s">
        <v>259</v>
      </c>
      <c r="F4" s="26" t="s">
        <v>318</v>
      </c>
      <c r="G4" s="26" t="s">
        <v>261</v>
      </c>
      <c r="H4" s="26"/>
      <c r="I4" s="26"/>
      <c r="J4" s="26"/>
      <c r="K4" s="26"/>
      <c r="L4" s="26" t="s">
        <v>265</v>
      </c>
      <c r="M4" s="26"/>
      <c r="N4" s="26"/>
    </row>
    <row r="5" ht="39.65" customHeight="true" spans="1:14">
      <c r="A5" s="26" t="s">
        <v>273</v>
      </c>
      <c r="B5" s="26" t="s">
        <v>274</v>
      </c>
      <c r="C5" s="26" t="s">
        <v>275</v>
      </c>
      <c r="D5" s="26"/>
      <c r="E5" s="26"/>
      <c r="F5" s="26"/>
      <c r="G5" s="26" t="s">
        <v>149</v>
      </c>
      <c r="H5" s="26" t="s">
        <v>417</v>
      </c>
      <c r="I5" s="26" t="s">
        <v>418</v>
      </c>
      <c r="J5" s="26" t="s">
        <v>419</v>
      </c>
      <c r="K5" s="26" t="s">
        <v>420</v>
      </c>
      <c r="L5" s="26" t="s">
        <v>149</v>
      </c>
      <c r="M5" s="26" t="s">
        <v>319</v>
      </c>
      <c r="N5" s="26" t="s">
        <v>421</v>
      </c>
    </row>
    <row r="6" ht="21.55" customHeight="true" spans="1:14">
      <c r="A6" s="27"/>
      <c r="B6" s="27"/>
      <c r="C6" s="27"/>
      <c r="D6" s="27"/>
      <c r="E6" s="27" t="s">
        <v>149</v>
      </c>
      <c r="F6" s="59">
        <v>9416.88</v>
      </c>
      <c r="G6" s="59">
        <v>1898</v>
      </c>
      <c r="H6" s="59">
        <v>1313</v>
      </c>
      <c r="I6" s="59">
        <v>345</v>
      </c>
      <c r="J6" s="59">
        <v>180</v>
      </c>
      <c r="K6" s="59">
        <v>60</v>
      </c>
      <c r="L6" s="59">
        <v>7518.88</v>
      </c>
      <c r="M6" s="59">
        <v>7518.88</v>
      </c>
      <c r="N6" s="59"/>
    </row>
    <row r="7" ht="21.55" customHeight="true" spans="1:14">
      <c r="A7" s="27"/>
      <c r="B7" s="27"/>
      <c r="C7" s="27"/>
      <c r="D7" s="29" t="s">
        <v>2</v>
      </c>
      <c r="E7" s="29" t="s">
        <v>4</v>
      </c>
      <c r="F7" s="59">
        <v>9416.88</v>
      </c>
      <c r="G7" s="59">
        <v>1898</v>
      </c>
      <c r="H7" s="59">
        <v>1313</v>
      </c>
      <c r="I7" s="59">
        <v>345</v>
      </c>
      <c r="J7" s="59">
        <v>180</v>
      </c>
      <c r="K7" s="59">
        <v>60</v>
      </c>
      <c r="L7" s="59">
        <v>7518.88</v>
      </c>
      <c r="M7" s="59">
        <v>7518.88</v>
      </c>
      <c r="N7" s="59"/>
    </row>
    <row r="8" ht="22.4" customHeight="true" spans="1:14">
      <c r="A8" s="27"/>
      <c r="B8" s="27"/>
      <c r="C8" s="27"/>
      <c r="D8" s="57" t="s">
        <v>166</v>
      </c>
      <c r="E8" s="57" t="s">
        <v>167</v>
      </c>
      <c r="F8" s="59">
        <v>1898</v>
      </c>
      <c r="G8" s="59">
        <v>1898</v>
      </c>
      <c r="H8" s="59">
        <v>1313</v>
      </c>
      <c r="I8" s="59">
        <v>345</v>
      </c>
      <c r="J8" s="59">
        <v>180</v>
      </c>
      <c r="K8" s="59">
        <v>60</v>
      </c>
      <c r="L8" s="59"/>
      <c r="M8" s="59"/>
      <c r="N8" s="59"/>
    </row>
    <row r="9" ht="23.25" customHeight="true" spans="1:14">
      <c r="A9" s="58" t="s">
        <v>276</v>
      </c>
      <c r="B9" s="58" t="s">
        <v>277</v>
      </c>
      <c r="C9" s="58" t="s">
        <v>278</v>
      </c>
      <c r="D9" s="30" t="s">
        <v>279</v>
      </c>
      <c r="E9" s="18" t="s">
        <v>280</v>
      </c>
      <c r="F9" s="31">
        <v>1388</v>
      </c>
      <c r="G9" s="31">
        <v>1388</v>
      </c>
      <c r="H9" s="17">
        <v>1313</v>
      </c>
      <c r="I9" s="17">
        <v>15</v>
      </c>
      <c r="J9" s="17"/>
      <c r="K9" s="17">
        <v>60</v>
      </c>
      <c r="L9" s="31"/>
      <c r="M9" s="17"/>
      <c r="N9" s="17"/>
    </row>
    <row r="10" ht="23.25" customHeight="true" spans="1:14">
      <c r="A10" s="58" t="s">
        <v>288</v>
      </c>
      <c r="B10" s="58" t="s">
        <v>289</v>
      </c>
      <c r="C10" s="58" t="s">
        <v>289</v>
      </c>
      <c r="D10" s="30" t="s">
        <v>279</v>
      </c>
      <c r="E10" s="18" t="s">
        <v>291</v>
      </c>
      <c r="F10" s="31">
        <v>145</v>
      </c>
      <c r="G10" s="31">
        <v>145</v>
      </c>
      <c r="H10" s="17"/>
      <c r="I10" s="17">
        <v>145</v>
      </c>
      <c r="J10" s="17"/>
      <c r="K10" s="17"/>
      <c r="L10" s="31"/>
      <c r="M10" s="17"/>
      <c r="N10" s="17"/>
    </row>
    <row r="11" ht="23.25" customHeight="true" spans="1:14">
      <c r="A11" s="58" t="s">
        <v>293</v>
      </c>
      <c r="B11" s="58" t="s">
        <v>294</v>
      </c>
      <c r="C11" s="58" t="s">
        <v>278</v>
      </c>
      <c r="D11" s="30" t="s">
        <v>279</v>
      </c>
      <c r="E11" s="18" t="s">
        <v>295</v>
      </c>
      <c r="F11" s="31">
        <v>185</v>
      </c>
      <c r="G11" s="31">
        <v>185</v>
      </c>
      <c r="H11" s="17"/>
      <c r="I11" s="17">
        <v>185</v>
      </c>
      <c r="J11" s="17"/>
      <c r="K11" s="17"/>
      <c r="L11" s="31"/>
      <c r="M11" s="17"/>
      <c r="N11" s="17"/>
    </row>
    <row r="12" ht="23.25" customHeight="true" spans="1:14">
      <c r="A12" s="58" t="s">
        <v>296</v>
      </c>
      <c r="B12" s="58" t="s">
        <v>281</v>
      </c>
      <c r="C12" s="58" t="s">
        <v>278</v>
      </c>
      <c r="D12" s="30" t="s">
        <v>279</v>
      </c>
      <c r="E12" s="18" t="s">
        <v>299</v>
      </c>
      <c r="F12" s="31">
        <v>180</v>
      </c>
      <c r="G12" s="31">
        <v>180</v>
      </c>
      <c r="H12" s="17"/>
      <c r="I12" s="17"/>
      <c r="J12" s="17">
        <v>180</v>
      </c>
      <c r="K12" s="17"/>
      <c r="L12" s="31"/>
      <c r="M12" s="17"/>
      <c r="N12" s="17"/>
    </row>
    <row r="13" ht="22.4" customHeight="true" spans="1:14">
      <c r="A13" s="27"/>
      <c r="B13" s="27"/>
      <c r="C13" s="27"/>
      <c r="D13" s="57" t="s">
        <v>168</v>
      </c>
      <c r="E13" s="57" t="s">
        <v>169</v>
      </c>
      <c r="F13" s="59">
        <v>1623.5</v>
      </c>
      <c r="G13" s="59"/>
      <c r="H13" s="59"/>
      <c r="I13" s="59"/>
      <c r="J13" s="59"/>
      <c r="K13" s="59"/>
      <c r="L13" s="59">
        <v>1623.5</v>
      </c>
      <c r="M13" s="59">
        <v>1623.5</v>
      </c>
      <c r="N13" s="59"/>
    </row>
    <row r="14" ht="23.25" customHeight="true" spans="1:14">
      <c r="A14" s="58" t="s">
        <v>276</v>
      </c>
      <c r="B14" s="58" t="s">
        <v>277</v>
      </c>
      <c r="C14" s="58" t="s">
        <v>277</v>
      </c>
      <c r="D14" s="30" t="s">
        <v>300</v>
      </c>
      <c r="E14" s="18" t="s">
        <v>283</v>
      </c>
      <c r="F14" s="31">
        <v>1323.5</v>
      </c>
      <c r="G14" s="31"/>
      <c r="H14" s="17"/>
      <c r="I14" s="17"/>
      <c r="J14" s="17"/>
      <c r="K14" s="17"/>
      <c r="L14" s="31">
        <v>1323.5</v>
      </c>
      <c r="M14" s="17">
        <v>1323.5</v>
      </c>
      <c r="N14" s="17"/>
    </row>
    <row r="15" ht="23.25" customHeight="true" spans="1:14">
      <c r="A15" s="58" t="s">
        <v>288</v>
      </c>
      <c r="B15" s="58" t="s">
        <v>289</v>
      </c>
      <c r="C15" s="58" t="s">
        <v>289</v>
      </c>
      <c r="D15" s="30" t="s">
        <v>300</v>
      </c>
      <c r="E15" s="18" t="s">
        <v>291</v>
      </c>
      <c r="F15" s="31">
        <v>105</v>
      </c>
      <c r="G15" s="31"/>
      <c r="H15" s="17"/>
      <c r="I15" s="17"/>
      <c r="J15" s="17"/>
      <c r="K15" s="17"/>
      <c r="L15" s="31">
        <v>105</v>
      </c>
      <c r="M15" s="17">
        <v>105</v>
      </c>
      <c r="N15" s="17"/>
    </row>
    <row r="16" ht="23.25" customHeight="true" spans="1:14">
      <c r="A16" s="58" t="s">
        <v>288</v>
      </c>
      <c r="B16" s="58" t="s">
        <v>289</v>
      </c>
      <c r="C16" s="58" t="s">
        <v>297</v>
      </c>
      <c r="D16" s="30" t="s">
        <v>300</v>
      </c>
      <c r="E16" s="18" t="s">
        <v>303</v>
      </c>
      <c r="F16" s="31">
        <v>53</v>
      </c>
      <c r="G16" s="31"/>
      <c r="H16" s="17"/>
      <c r="I16" s="17"/>
      <c r="J16" s="17"/>
      <c r="K16" s="17"/>
      <c r="L16" s="31">
        <v>53</v>
      </c>
      <c r="M16" s="17">
        <v>53</v>
      </c>
      <c r="N16" s="17"/>
    </row>
    <row r="17" ht="23.25" customHeight="true" spans="1:14">
      <c r="A17" s="58" t="s">
        <v>296</v>
      </c>
      <c r="B17" s="58" t="s">
        <v>281</v>
      </c>
      <c r="C17" s="58" t="s">
        <v>278</v>
      </c>
      <c r="D17" s="30" t="s">
        <v>300</v>
      </c>
      <c r="E17" s="18" t="s">
        <v>299</v>
      </c>
      <c r="F17" s="31">
        <v>142</v>
      </c>
      <c r="G17" s="31"/>
      <c r="H17" s="17"/>
      <c r="I17" s="17"/>
      <c r="J17" s="17"/>
      <c r="K17" s="17"/>
      <c r="L17" s="31">
        <v>142</v>
      </c>
      <c r="M17" s="17">
        <v>142</v>
      </c>
      <c r="N17" s="17"/>
    </row>
    <row r="18" ht="22.4" customHeight="true" spans="1:14">
      <c r="A18" s="27"/>
      <c r="B18" s="27"/>
      <c r="C18" s="27"/>
      <c r="D18" s="57" t="s">
        <v>170</v>
      </c>
      <c r="E18" s="57" t="s">
        <v>171</v>
      </c>
      <c r="F18" s="59">
        <v>1141.22</v>
      </c>
      <c r="G18" s="59"/>
      <c r="H18" s="59"/>
      <c r="I18" s="59"/>
      <c r="J18" s="59"/>
      <c r="K18" s="59"/>
      <c r="L18" s="59">
        <v>1141.22</v>
      </c>
      <c r="M18" s="59">
        <v>1141.22</v>
      </c>
      <c r="N18" s="59"/>
    </row>
    <row r="19" ht="23.25" customHeight="true" spans="1:14">
      <c r="A19" s="58" t="s">
        <v>276</v>
      </c>
      <c r="B19" s="58" t="s">
        <v>277</v>
      </c>
      <c r="C19" s="58" t="s">
        <v>277</v>
      </c>
      <c r="D19" s="30" t="s">
        <v>305</v>
      </c>
      <c r="E19" s="18" t="s">
        <v>283</v>
      </c>
      <c r="F19" s="31">
        <v>942.12</v>
      </c>
      <c r="G19" s="31"/>
      <c r="H19" s="17"/>
      <c r="I19" s="17"/>
      <c r="J19" s="17"/>
      <c r="K19" s="17"/>
      <c r="L19" s="31">
        <v>942.12</v>
      </c>
      <c r="M19" s="17">
        <v>942.12</v>
      </c>
      <c r="N19" s="17"/>
    </row>
    <row r="20" ht="23.25" customHeight="true" spans="1:14">
      <c r="A20" s="58" t="s">
        <v>288</v>
      </c>
      <c r="B20" s="58" t="s">
        <v>289</v>
      </c>
      <c r="C20" s="58" t="s">
        <v>289</v>
      </c>
      <c r="D20" s="30" t="s">
        <v>305</v>
      </c>
      <c r="E20" s="18" t="s">
        <v>291</v>
      </c>
      <c r="F20" s="31">
        <v>79.2</v>
      </c>
      <c r="G20" s="31"/>
      <c r="H20" s="17"/>
      <c r="I20" s="17"/>
      <c r="J20" s="17"/>
      <c r="K20" s="17"/>
      <c r="L20" s="31">
        <v>79.2</v>
      </c>
      <c r="M20" s="17">
        <v>79.2</v>
      </c>
      <c r="N20" s="17"/>
    </row>
    <row r="21" ht="23.25" customHeight="true" spans="1:14">
      <c r="A21" s="58" t="s">
        <v>288</v>
      </c>
      <c r="B21" s="58" t="s">
        <v>289</v>
      </c>
      <c r="C21" s="58" t="s">
        <v>297</v>
      </c>
      <c r="D21" s="30" t="s">
        <v>305</v>
      </c>
      <c r="E21" s="18" t="s">
        <v>303</v>
      </c>
      <c r="F21" s="31">
        <v>39.6</v>
      </c>
      <c r="G21" s="31"/>
      <c r="H21" s="17"/>
      <c r="I21" s="17"/>
      <c r="J21" s="17"/>
      <c r="K21" s="17"/>
      <c r="L21" s="31">
        <v>39.6</v>
      </c>
      <c r="M21" s="17">
        <v>39.6</v>
      </c>
      <c r="N21" s="17"/>
    </row>
    <row r="22" ht="23.25" customHeight="true" spans="1:14">
      <c r="A22" s="58" t="s">
        <v>296</v>
      </c>
      <c r="B22" s="58" t="s">
        <v>281</v>
      </c>
      <c r="C22" s="58" t="s">
        <v>278</v>
      </c>
      <c r="D22" s="30" t="s">
        <v>305</v>
      </c>
      <c r="E22" s="18" t="s">
        <v>299</v>
      </c>
      <c r="F22" s="31">
        <v>80.3</v>
      </c>
      <c r="G22" s="31"/>
      <c r="H22" s="17"/>
      <c r="I22" s="17"/>
      <c r="J22" s="17"/>
      <c r="K22" s="17"/>
      <c r="L22" s="31">
        <v>80.3</v>
      </c>
      <c r="M22" s="17">
        <v>80.3</v>
      </c>
      <c r="N22" s="17"/>
    </row>
    <row r="23" ht="22.4" customHeight="true" spans="1:14">
      <c r="A23" s="27"/>
      <c r="B23" s="27"/>
      <c r="C23" s="27"/>
      <c r="D23" s="57" t="s">
        <v>172</v>
      </c>
      <c r="E23" s="57" t="s">
        <v>173</v>
      </c>
      <c r="F23" s="59">
        <v>254.74</v>
      </c>
      <c r="G23" s="59"/>
      <c r="H23" s="59"/>
      <c r="I23" s="59"/>
      <c r="J23" s="59"/>
      <c r="K23" s="59"/>
      <c r="L23" s="59">
        <v>254.74</v>
      </c>
      <c r="M23" s="59">
        <v>254.74</v>
      </c>
      <c r="N23" s="59"/>
    </row>
    <row r="24" ht="23.25" customHeight="true" spans="1:14">
      <c r="A24" s="58" t="s">
        <v>276</v>
      </c>
      <c r="B24" s="58" t="s">
        <v>277</v>
      </c>
      <c r="C24" s="58" t="s">
        <v>306</v>
      </c>
      <c r="D24" s="30" t="s">
        <v>307</v>
      </c>
      <c r="E24" s="18" t="s">
        <v>308</v>
      </c>
      <c r="F24" s="31">
        <v>202.29</v>
      </c>
      <c r="G24" s="31"/>
      <c r="H24" s="17"/>
      <c r="I24" s="17"/>
      <c r="J24" s="17"/>
      <c r="K24" s="17"/>
      <c r="L24" s="31">
        <v>202.29</v>
      </c>
      <c r="M24" s="17">
        <v>202.29</v>
      </c>
      <c r="N24" s="17"/>
    </row>
    <row r="25" ht="23.25" customHeight="true" spans="1:14">
      <c r="A25" s="58" t="s">
        <v>288</v>
      </c>
      <c r="B25" s="58" t="s">
        <v>289</v>
      </c>
      <c r="C25" s="58" t="s">
        <v>289</v>
      </c>
      <c r="D25" s="30" t="s">
        <v>307</v>
      </c>
      <c r="E25" s="18" t="s">
        <v>291</v>
      </c>
      <c r="F25" s="31">
        <v>24.22</v>
      </c>
      <c r="G25" s="31"/>
      <c r="H25" s="17"/>
      <c r="I25" s="17"/>
      <c r="J25" s="17"/>
      <c r="K25" s="17"/>
      <c r="L25" s="31">
        <v>24.22</v>
      </c>
      <c r="M25" s="17">
        <v>24.22</v>
      </c>
      <c r="N25" s="17"/>
    </row>
    <row r="26" ht="23.25" customHeight="true" spans="1:14">
      <c r="A26" s="58" t="s">
        <v>296</v>
      </c>
      <c r="B26" s="58" t="s">
        <v>281</v>
      </c>
      <c r="C26" s="58" t="s">
        <v>278</v>
      </c>
      <c r="D26" s="30" t="s">
        <v>307</v>
      </c>
      <c r="E26" s="18" t="s">
        <v>299</v>
      </c>
      <c r="F26" s="31">
        <v>28.23</v>
      </c>
      <c r="G26" s="31"/>
      <c r="H26" s="17"/>
      <c r="I26" s="17"/>
      <c r="J26" s="17"/>
      <c r="K26" s="17"/>
      <c r="L26" s="31">
        <v>28.23</v>
      </c>
      <c r="M26" s="17">
        <v>28.23</v>
      </c>
      <c r="N26" s="17"/>
    </row>
    <row r="27" ht="22.4" customHeight="true" spans="1:14">
      <c r="A27" s="27"/>
      <c r="B27" s="27"/>
      <c r="C27" s="27"/>
      <c r="D27" s="57" t="s">
        <v>174</v>
      </c>
      <c r="E27" s="57" t="s">
        <v>175</v>
      </c>
      <c r="F27" s="59">
        <v>74.92</v>
      </c>
      <c r="G27" s="59"/>
      <c r="H27" s="59"/>
      <c r="I27" s="59"/>
      <c r="J27" s="59"/>
      <c r="K27" s="59"/>
      <c r="L27" s="59">
        <v>74.92</v>
      </c>
      <c r="M27" s="59">
        <v>74.92</v>
      </c>
      <c r="N27" s="59"/>
    </row>
    <row r="28" ht="23.25" customHeight="true" spans="1:14">
      <c r="A28" s="58" t="s">
        <v>276</v>
      </c>
      <c r="B28" s="58" t="s">
        <v>277</v>
      </c>
      <c r="C28" s="58" t="s">
        <v>306</v>
      </c>
      <c r="D28" s="30" t="s">
        <v>309</v>
      </c>
      <c r="E28" s="18" t="s">
        <v>308</v>
      </c>
      <c r="F28" s="31">
        <v>61.92</v>
      </c>
      <c r="G28" s="31"/>
      <c r="H28" s="17"/>
      <c r="I28" s="17"/>
      <c r="J28" s="17"/>
      <c r="K28" s="17"/>
      <c r="L28" s="31">
        <v>61.92</v>
      </c>
      <c r="M28" s="17">
        <v>61.92</v>
      </c>
      <c r="N28" s="17"/>
    </row>
    <row r="29" ht="23.25" customHeight="true" spans="1:14">
      <c r="A29" s="58" t="s">
        <v>288</v>
      </c>
      <c r="B29" s="58" t="s">
        <v>289</v>
      </c>
      <c r="C29" s="58" t="s">
        <v>289</v>
      </c>
      <c r="D29" s="30" t="s">
        <v>309</v>
      </c>
      <c r="E29" s="18" t="s">
        <v>291</v>
      </c>
      <c r="F29" s="31">
        <v>6.5</v>
      </c>
      <c r="G29" s="31"/>
      <c r="H29" s="17"/>
      <c r="I29" s="17"/>
      <c r="J29" s="17"/>
      <c r="K29" s="17"/>
      <c r="L29" s="31">
        <v>6.5</v>
      </c>
      <c r="M29" s="17">
        <v>6.5</v>
      </c>
      <c r="N29" s="17"/>
    </row>
    <row r="30" ht="23.25" customHeight="true" spans="1:14">
      <c r="A30" s="58" t="s">
        <v>296</v>
      </c>
      <c r="B30" s="58" t="s">
        <v>281</v>
      </c>
      <c r="C30" s="58" t="s">
        <v>278</v>
      </c>
      <c r="D30" s="30" t="s">
        <v>309</v>
      </c>
      <c r="E30" s="18" t="s">
        <v>299</v>
      </c>
      <c r="F30" s="31">
        <v>6.5</v>
      </c>
      <c r="G30" s="31"/>
      <c r="H30" s="17"/>
      <c r="I30" s="17"/>
      <c r="J30" s="17"/>
      <c r="K30" s="17"/>
      <c r="L30" s="31">
        <v>6.5</v>
      </c>
      <c r="M30" s="17">
        <v>6.5</v>
      </c>
      <c r="N30" s="17"/>
    </row>
    <row r="31" ht="20.7" customHeight="true" spans="1:14">
      <c r="A31" s="27"/>
      <c r="B31" s="27"/>
      <c r="C31" s="27"/>
      <c r="D31" s="57" t="s">
        <v>176</v>
      </c>
      <c r="E31" s="57" t="s">
        <v>177</v>
      </c>
      <c r="F31" s="59">
        <v>3310.84</v>
      </c>
      <c r="G31" s="59"/>
      <c r="H31" s="59"/>
      <c r="I31" s="59"/>
      <c r="J31" s="59"/>
      <c r="K31" s="59"/>
      <c r="L31" s="59">
        <v>3310.84</v>
      </c>
      <c r="M31" s="59">
        <v>3310.84</v>
      </c>
      <c r="N31" s="59"/>
    </row>
    <row r="32" ht="23.25" customHeight="true" spans="1:14">
      <c r="A32" s="58" t="s">
        <v>301</v>
      </c>
      <c r="B32" s="58" t="s">
        <v>277</v>
      </c>
      <c r="C32" s="58" t="s">
        <v>277</v>
      </c>
      <c r="D32" s="30" t="s">
        <v>310</v>
      </c>
      <c r="E32" s="18" t="s">
        <v>311</v>
      </c>
      <c r="F32" s="31">
        <v>2921.84</v>
      </c>
      <c r="G32" s="31"/>
      <c r="H32" s="17"/>
      <c r="I32" s="17"/>
      <c r="J32" s="17"/>
      <c r="K32" s="17"/>
      <c r="L32" s="31">
        <v>2921.84</v>
      </c>
      <c r="M32" s="17">
        <v>2921.84</v>
      </c>
      <c r="N32" s="17"/>
    </row>
    <row r="33" ht="23.25" customHeight="true" spans="1:14">
      <c r="A33" s="58" t="s">
        <v>288</v>
      </c>
      <c r="B33" s="58" t="s">
        <v>289</v>
      </c>
      <c r="C33" s="58" t="s">
        <v>289</v>
      </c>
      <c r="D33" s="30" t="s">
        <v>310</v>
      </c>
      <c r="E33" s="18" t="s">
        <v>291</v>
      </c>
      <c r="F33" s="31">
        <v>150</v>
      </c>
      <c r="G33" s="31"/>
      <c r="H33" s="17"/>
      <c r="I33" s="17"/>
      <c r="J33" s="17"/>
      <c r="K33" s="17"/>
      <c r="L33" s="31">
        <v>150</v>
      </c>
      <c r="M33" s="17">
        <v>150</v>
      </c>
      <c r="N33" s="17"/>
    </row>
    <row r="34" ht="23.25" customHeight="true" spans="1:14">
      <c r="A34" s="58" t="s">
        <v>293</v>
      </c>
      <c r="B34" s="58" t="s">
        <v>294</v>
      </c>
      <c r="C34" s="58" t="s">
        <v>281</v>
      </c>
      <c r="D34" s="30" t="s">
        <v>310</v>
      </c>
      <c r="E34" s="18" t="s">
        <v>304</v>
      </c>
      <c r="F34" s="31">
        <v>150</v>
      </c>
      <c r="G34" s="31"/>
      <c r="H34" s="17"/>
      <c r="I34" s="17"/>
      <c r="J34" s="17"/>
      <c r="K34" s="17"/>
      <c r="L34" s="31">
        <v>150</v>
      </c>
      <c r="M34" s="17">
        <v>150</v>
      </c>
      <c r="N34" s="17"/>
    </row>
    <row r="35" ht="23.25" customHeight="true" spans="1:14">
      <c r="A35" s="58" t="s">
        <v>296</v>
      </c>
      <c r="B35" s="58" t="s">
        <v>281</v>
      </c>
      <c r="C35" s="58" t="s">
        <v>278</v>
      </c>
      <c r="D35" s="30" t="s">
        <v>310</v>
      </c>
      <c r="E35" s="18" t="s">
        <v>299</v>
      </c>
      <c r="F35" s="31">
        <v>89</v>
      </c>
      <c r="G35" s="31"/>
      <c r="H35" s="17"/>
      <c r="I35" s="17"/>
      <c r="J35" s="17"/>
      <c r="K35" s="17"/>
      <c r="L35" s="31">
        <v>89</v>
      </c>
      <c r="M35" s="17">
        <v>89</v>
      </c>
      <c r="N35" s="17"/>
    </row>
    <row r="36" ht="22.4" customHeight="true" spans="1:14">
      <c r="A36" s="27"/>
      <c r="B36" s="27"/>
      <c r="C36" s="27"/>
      <c r="D36" s="57" t="s">
        <v>178</v>
      </c>
      <c r="E36" s="57" t="s">
        <v>179</v>
      </c>
      <c r="F36" s="59">
        <v>1038.2</v>
      </c>
      <c r="G36" s="59"/>
      <c r="H36" s="59"/>
      <c r="I36" s="59"/>
      <c r="J36" s="59"/>
      <c r="K36" s="59"/>
      <c r="L36" s="59">
        <v>1038.2</v>
      </c>
      <c r="M36" s="59">
        <v>1038.2</v>
      </c>
      <c r="N36" s="59"/>
    </row>
    <row r="37" ht="23.25" customHeight="true" spans="1:14">
      <c r="A37" s="58" t="s">
        <v>276</v>
      </c>
      <c r="B37" s="58" t="s">
        <v>277</v>
      </c>
      <c r="C37" s="58" t="s">
        <v>277</v>
      </c>
      <c r="D37" s="30" t="s">
        <v>314</v>
      </c>
      <c r="E37" s="18" t="s">
        <v>283</v>
      </c>
      <c r="F37" s="31">
        <v>868.79</v>
      </c>
      <c r="G37" s="31"/>
      <c r="H37" s="17"/>
      <c r="I37" s="17"/>
      <c r="J37" s="17"/>
      <c r="K37" s="17"/>
      <c r="L37" s="31">
        <v>868.79</v>
      </c>
      <c r="M37" s="17">
        <v>868.79</v>
      </c>
      <c r="N37" s="17"/>
    </row>
    <row r="38" ht="23.25" customHeight="true" spans="1:14">
      <c r="A38" s="58" t="s">
        <v>288</v>
      </c>
      <c r="B38" s="58" t="s">
        <v>289</v>
      </c>
      <c r="C38" s="58" t="s">
        <v>289</v>
      </c>
      <c r="D38" s="30" t="s">
        <v>314</v>
      </c>
      <c r="E38" s="18" t="s">
        <v>291</v>
      </c>
      <c r="F38" s="31">
        <v>59.89</v>
      </c>
      <c r="G38" s="31"/>
      <c r="H38" s="17"/>
      <c r="I38" s="17"/>
      <c r="J38" s="17"/>
      <c r="K38" s="17"/>
      <c r="L38" s="31">
        <v>59.89</v>
      </c>
      <c r="M38" s="17">
        <v>59.89</v>
      </c>
      <c r="N38" s="17"/>
    </row>
    <row r="39" ht="23.25" customHeight="true" spans="1:14">
      <c r="A39" s="58" t="s">
        <v>288</v>
      </c>
      <c r="B39" s="58" t="s">
        <v>289</v>
      </c>
      <c r="C39" s="58" t="s">
        <v>297</v>
      </c>
      <c r="D39" s="30" t="s">
        <v>314</v>
      </c>
      <c r="E39" s="18" t="s">
        <v>303</v>
      </c>
      <c r="F39" s="31">
        <v>30</v>
      </c>
      <c r="G39" s="31"/>
      <c r="H39" s="17"/>
      <c r="I39" s="17"/>
      <c r="J39" s="17"/>
      <c r="K39" s="17"/>
      <c r="L39" s="31">
        <v>30</v>
      </c>
      <c r="M39" s="17">
        <v>30</v>
      </c>
      <c r="N39" s="17"/>
    </row>
    <row r="40" ht="23.25" customHeight="true" spans="1:14">
      <c r="A40" s="58" t="s">
        <v>296</v>
      </c>
      <c r="B40" s="58" t="s">
        <v>281</v>
      </c>
      <c r="C40" s="58" t="s">
        <v>278</v>
      </c>
      <c r="D40" s="30" t="s">
        <v>314</v>
      </c>
      <c r="E40" s="18" t="s">
        <v>299</v>
      </c>
      <c r="F40" s="31">
        <v>79.52</v>
      </c>
      <c r="G40" s="31"/>
      <c r="H40" s="17"/>
      <c r="I40" s="17"/>
      <c r="J40" s="17"/>
      <c r="K40" s="17"/>
      <c r="L40" s="31">
        <v>79.52</v>
      </c>
      <c r="M40" s="17">
        <v>79.52</v>
      </c>
      <c r="N40" s="17"/>
    </row>
    <row r="41" ht="22.4" customHeight="true" spans="1:14">
      <c r="A41" s="27"/>
      <c r="B41" s="27"/>
      <c r="C41" s="27"/>
      <c r="D41" s="57" t="s">
        <v>180</v>
      </c>
      <c r="E41" s="57" t="s">
        <v>181</v>
      </c>
      <c r="F41" s="59">
        <v>75.46</v>
      </c>
      <c r="G41" s="59"/>
      <c r="H41" s="59"/>
      <c r="I41" s="59"/>
      <c r="J41" s="59"/>
      <c r="K41" s="59"/>
      <c r="L41" s="59">
        <v>75.46</v>
      </c>
      <c r="M41" s="59">
        <v>75.46</v>
      </c>
      <c r="N41" s="59"/>
    </row>
    <row r="42" ht="23.25" customHeight="true" spans="1:14">
      <c r="A42" s="58" t="s">
        <v>276</v>
      </c>
      <c r="B42" s="58" t="s">
        <v>277</v>
      </c>
      <c r="C42" s="58" t="s">
        <v>306</v>
      </c>
      <c r="D42" s="30" t="s">
        <v>315</v>
      </c>
      <c r="E42" s="18" t="s">
        <v>308</v>
      </c>
      <c r="F42" s="31">
        <v>52.16</v>
      </c>
      <c r="G42" s="31"/>
      <c r="H42" s="17"/>
      <c r="I42" s="17"/>
      <c r="J42" s="17"/>
      <c r="K42" s="17"/>
      <c r="L42" s="31">
        <v>52.16</v>
      </c>
      <c r="M42" s="17">
        <v>52.16</v>
      </c>
      <c r="N42" s="17"/>
    </row>
    <row r="43" ht="23.25" customHeight="true" spans="1:14">
      <c r="A43" s="58" t="s">
        <v>288</v>
      </c>
      <c r="B43" s="58" t="s">
        <v>289</v>
      </c>
      <c r="C43" s="58" t="s">
        <v>289</v>
      </c>
      <c r="D43" s="30" t="s">
        <v>315</v>
      </c>
      <c r="E43" s="18" t="s">
        <v>291</v>
      </c>
      <c r="F43" s="31">
        <v>11.3</v>
      </c>
      <c r="G43" s="31"/>
      <c r="H43" s="17"/>
      <c r="I43" s="17"/>
      <c r="J43" s="17"/>
      <c r="K43" s="17"/>
      <c r="L43" s="31">
        <v>11.3</v>
      </c>
      <c r="M43" s="17">
        <v>11.3</v>
      </c>
      <c r="N43" s="17"/>
    </row>
    <row r="44" ht="23.25" customHeight="true" spans="1:14">
      <c r="A44" s="58" t="s">
        <v>296</v>
      </c>
      <c r="B44" s="58" t="s">
        <v>281</v>
      </c>
      <c r="C44" s="58" t="s">
        <v>278</v>
      </c>
      <c r="D44" s="30" t="s">
        <v>315</v>
      </c>
      <c r="E44" s="18" t="s">
        <v>299</v>
      </c>
      <c r="F44" s="31">
        <v>12</v>
      </c>
      <c r="G44" s="31"/>
      <c r="H44" s="17"/>
      <c r="I44" s="17"/>
      <c r="J44" s="17"/>
      <c r="K44" s="17"/>
      <c r="L44" s="31">
        <v>12</v>
      </c>
      <c r="M44" s="17">
        <v>12</v>
      </c>
      <c r="N44" s="17"/>
    </row>
    <row r="45" ht="16.35" customHeight="true" spans="1:5">
      <c r="A45" s="24" t="s">
        <v>422</v>
      </c>
      <c r="B45" s="24"/>
      <c r="C45" s="24"/>
      <c r="D45" s="24"/>
      <c r="E45" s="24"/>
    </row>
  </sheetData>
  <mergeCells count="10">
    <mergeCell ref="A2:N2"/>
    <mergeCell ref="A3:L3"/>
    <mergeCell ref="M3:N3"/>
    <mergeCell ref="A4:C4"/>
    <mergeCell ref="G4:K4"/>
    <mergeCell ref="L4:N4"/>
    <mergeCell ref="A45:E45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5"/>
  <sheetViews>
    <sheetView workbookViewId="0">
      <pane ySplit="5" topLeftCell="A36" activePane="bottomLeft" state="frozen"/>
      <selection/>
      <selection pane="bottomLeft" activeCell="A45" sqref="A45:V45"/>
    </sheetView>
  </sheetViews>
  <sheetFormatPr defaultColWidth="10" defaultRowHeight="14.25"/>
  <cols>
    <col min="1" max="1" width="3.39166666666667" customWidth="true"/>
    <col min="2" max="2" width="3.93333333333333" customWidth="true"/>
    <col min="3" max="3" width="3.525" customWidth="true"/>
    <col min="4" max="4" width="6.78333333333333" customWidth="true"/>
    <col min="5" max="5" width="10.625" customWidth="true"/>
    <col min="6" max="6" width="6.125" customWidth="true"/>
    <col min="7" max="7" width="6.5" customWidth="true"/>
    <col min="8" max="8" width="6.66666666666667" customWidth="true"/>
    <col min="9" max="9" width="5.875" customWidth="true"/>
    <col min="10" max="10" width="6.24166666666667" customWidth="true"/>
    <col min="11" max="11" width="5.5" customWidth="true"/>
    <col min="12" max="12" width="7.875" customWidth="true"/>
    <col min="13" max="13" width="6.66666666666667" customWidth="true"/>
    <col min="14" max="14" width="5.83333333333333" customWidth="true"/>
    <col min="15" max="16" width="6.66666666666667" customWidth="true"/>
    <col min="17" max="17" width="6.375" customWidth="true"/>
    <col min="18" max="18" width="6.78333333333333" customWidth="true"/>
    <col min="19" max="19" width="5.5" customWidth="true"/>
    <col min="20" max="21" width="5.25" customWidth="true"/>
    <col min="22" max="22" width="6.66666666666667" customWidth="true"/>
    <col min="23" max="24" width="9.76666666666667" customWidth="true"/>
  </cols>
  <sheetData>
    <row r="1" ht="16.35" customHeight="true" spans="1:22">
      <c r="A1" s="1"/>
      <c r="U1" s="9" t="s">
        <v>423</v>
      </c>
      <c r="V1" s="9"/>
    </row>
    <row r="2" ht="50" customHeight="true" spans="1:22">
      <c r="A2" s="41" t="s">
        <v>424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ht="24.15" customHeight="true" spans="1:22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25" t="s">
        <v>56</v>
      </c>
      <c r="V3" s="25"/>
    </row>
    <row r="4" ht="31.05" customHeight="true" spans="1:22">
      <c r="A4" s="45" t="s">
        <v>257</v>
      </c>
      <c r="B4" s="45"/>
      <c r="C4" s="45"/>
      <c r="D4" s="45" t="s">
        <v>258</v>
      </c>
      <c r="E4" s="45" t="s">
        <v>259</v>
      </c>
      <c r="F4" s="45" t="s">
        <v>318</v>
      </c>
      <c r="G4" s="45" t="s">
        <v>425</v>
      </c>
      <c r="H4" s="45"/>
      <c r="I4" s="45"/>
      <c r="J4" s="45"/>
      <c r="K4" s="45"/>
      <c r="L4" s="45" t="s">
        <v>426</v>
      </c>
      <c r="M4" s="45"/>
      <c r="N4" s="45"/>
      <c r="O4" s="45"/>
      <c r="P4" s="45"/>
      <c r="Q4" s="45"/>
      <c r="R4" s="45" t="s">
        <v>419</v>
      </c>
      <c r="S4" s="45" t="s">
        <v>427</v>
      </c>
      <c r="T4" s="45"/>
      <c r="U4" s="45"/>
      <c r="V4" s="45"/>
    </row>
    <row r="5" ht="39.65" customHeight="true" spans="1:22">
      <c r="A5" s="45" t="s">
        <v>273</v>
      </c>
      <c r="B5" s="45" t="s">
        <v>274</v>
      </c>
      <c r="C5" s="45" t="s">
        <v>275</v>
      </c>
      <c r="D5" s="45"/>
      <c r="E5" s="45"/>
      <c r="F5" s="45"/>
      <c r="G5" s="45" t="s">
        <v>149</v>
      </c>
      <c r="H5" s="45" t="s">
        <v>428</v>
      </c>
      <c r="I5" s="45" t="s">
        <v>429</v>
      </c>
      <c r="J5" s="45" t="s">
        <v>430</v>
      </c>
      <c r="K5" s="45" t="s">
        <v>431</v>
      </c>
      <c r="L5" s="45" t="s">
        <v>149</v>
      </c>
      <c r="M5" s="45" t="s">
        <v>432</v>
      </c>
      <c r="N5" s="45" t="s">
        <v>433</v>
      </c>
      <c r="O5" s="45" t="s">
        <v>434</v>
      </c>
      <c r="P5" s="45" t="s">
        <v>435</v>
      </c>
      <c r="Q5" s="45" t="s">
        <v>436</v>
      </c>
      <c r="R5" s="45"/>
      <c r="S5" s="45" t="s">
        <v>149</v>
      </c>
      <c r="T5" s="45" t="s">
        <v>437</v>
      </c>
      <c r="U5" s="45" t="s">
        <v>438</v>
      </c>
      <c r="V5" s="45" t="s">
        <v>420</v>
      </c>
    </row>
    <row r="6" ht="27.6" customHeight="true" spans="1:22">
      <c r="A6" s="46"/>
      <c r="B6" s="46"/>
      <c r="C6" s="46"/>
      <c r="D6" s="46"/>
      <c r="E6" s="46" t="s">
        <v>149</v>
      </c>
      <c r="F6" s="56">
        <v>9416.88</v>
      </c>
      <c r="G6" s="56">
        <v>6009.69</v>
      </c>
      <c r="H6" s="56">
        <v>2402.02</v>
      </c>
      <c r="I6" s="56">
        <v>567.08</v>
      </c>
      <c r="J6" s="56">
        <v>367</v>
      </c>
      <c r="K6" s="56">
        <v>2673.59</v>
      </c>
      <c r="L6" s="56">
        <v>1305.03</v>
      </c>
      <c r="M6" s="56">
        <v>581.11</v>
      </c>
      <c r="N6" s="56">
        <v>125.1</v>
      </c>
      <c r="O6" s="56">
        <v>513.7</v>
      </c>
      <c r="P6" s="56"/>
      <c r="Q6" s="56">
        <v>85.12</v>
      </c>
      <c r="R6" s="56">
        <v>617.55</v>
      </c>
      <c r="S6" s="56">
        <v>1484.61</v>
      </c>
      <c r="T6" s="56"/>
      <c r="U6" s="56"/>
      <c r="V6" s="56">
        <v>1484.61</v>
      </c>
    </row>
    <row r="7" ht="26.05" customHeight="true" spans="1:22">
      <c r="A7" s="46"/>
      <c r="B7" s="46"/>
      <c r="C7" s="46"/>
      <c r="D7" s="47" t="s">
        <v>2</v>
      </c>
      <c r="E7" s="47" t="s">
        <v>4</v>
      </c>
      <c r="F7" s="56">
        <v>9416.88</v>
      </c>
      <c r="G7" s="56">
        <v>6009.69</v>
      </c>
      <c r="H7" s="56">
        <v>2402.02</v>
      </c>
      <c r="I7" s="56">
        <v>567.08</v>
      </c>
      <c r="J7" s="56">
        <v>367</v>
      </c>
      <c r="K7" s="56">
        <v>2673.59</v>
      </c>
      <c r="L7" s="56">
        <v>1305.03</v>
      </c>
      <c r="M7" s="56">
        <v>581.11</v>
      </c>
      <c r="N7" s="56">
        <v>125.1</v>
      </c>
      <c r="O7" s="56">
        <v>513.7</v>
      </c>
      <c r="P7" s="56"/>
      <c r="Q7" s="56">
        <v>85.12</v>
      </c>
      <c r="R7" s="56">
        <v>617.55</v>
      </c>
      <c r="S7" s="56">
        <v>1484.61</v>
      </c>
      <c r="T7" s="56"/>
      <c r="U7" s="56"/>
      <c r="V7" s="56">
        <v>1484.61</v>
      </c>
    </row>
    <row r="8" ht="26.05" customHeight="true" spans="1:22">
      <c r="A8" s="46"/>
      <c r="B8" s="46"/>
      <c r="C8" s="46"/>
      <c r="D8" s="51" t="s">
        <v>166</v>
      </c>
      <c r="E8" s="51" t="s">
        <v>167</v>
      </c>
      <c r="F8" s="56">
        <v>1898</v>
      </c>
      <c r="G8" s="56">
        <v>1313</v>
      </c>
      <c r="H8" s="56">
        <v>453</v>
      </c>
      <c r="I8" s="56">
        <v>493</v>
      </c>
      <c r="J8" s="56">
        <v>367</v>
      </c>
      <c r="K8" s="56"/>
      <c r="L8" s="56">
        <v>345</v>
      </c>
      <c r="M8" s="56">
        <v>145</v>
      </c>
      <c r="N8" s="56"/>
      <c r="O8" s="56">
        <v>185</v>
      </c>
      <c r="P8" s="56"/>
      <c r="Q8" s="56">
        <v>15</v>
      </c>
      <c r="R8" s="56">
        <v>180</v>
      </c>
      <c r="S8" s="56">
        <v>60</v>
      </c>
      <c r="T8" s="56"/>
      <c r="U8" s="56"/>
      <c r="V8" s="56">
        <v>60</v>
      </c>
    </row>
    <row r="9" ht="30.15" customHeight="true" spans="1:22">
      <c r="A9" s="49" t="s">
        <v>276</v>
      </c>
      <c r="B9" s="49" t="s">
        <v>277</v>
      </c>
      <c r="C9" s="49" t="s">
        <v>278</v>
      </c>
      <c r="D9" s="55" t="s">
        <v>279</v>
      </c>
      <c r="E9" s="52" t="s">
        <v>280</v>
      </c>
      <c r="F9" s="53">
        <v>1388</v>
      </c>
      <c r="G9" s="54">
        <v>1313</v>
      </c>
      <c r="H9" s="54">
        <v>453</v>
      </c>
      <c r="I9" s="54">
        <v>493</v>
      </c>
      <c r="J9" s="54">
        <v>367</v>
      </c>
      <c r="K9" s="54"/>
      <c r="L9" s="53">
        <v>15</v>
      </c>
      <c r="M9" s="54"/>
      <c r="N9" s="54"/>
      <c r="O9" s="54"/>
      <c r="P9" s="54"/>
      <c r="Q9" s="54">
        <v>15</v>
      </c>
      <c r="R9" s="54"/>
      <c r="S9" s="53">
        <v>60</v>
      </c>
      <c r="T9" s="54"/>
      <c r="U9" s="54"/>
      <c r="V9" s="54">
        <v>60</v>
      </c>
    </row>
    <row r="10" ht="30.15" customHeight="true" spans="1:22">
      <c r="A10" s="49" t="s">
        <v>288</v>
      </c>
      <c r="B10" s="49" t="s">
        <v>289</v>
      </c>
      <c r="C10" s="49" t="s">
        <v>289</v>
      </c>
      <c r="D10" s="55" t="s">
        <v>279</v>
      </c>
      <c r="E10" s="52" t="s">
        <v>291</v>
      </c>
      <c r="F10" s="53">
        <v>145</v>
      </c>
      <c r="G10" s="54"/>
      <c r="H10" s="54"/>
      <c r="I10" s="54"/>
      <c r="J10" s="54"/>
      <c r="K10" s="54"/>
      <c r="L10" s="53">
        <v>145</v>
      </c>
      <c r="M10" s="54">
        <v>145</v>
      </c>
      <c r="N10" s="54"/>
      <c r="O10" s="54"/>
      <c r="P10" s="54"/>
      <c r="Q10" s="54"/>
      <c r="R10" s="54"/>
      <c r="S10" s="53"/>
      <c r="T10" s="54"/>
      <c r="U10" s="54"/>
      <c r="V10" s="54"/>
    </row>
    <row r="11" ht="30.15" customHeight="true" spans="1:22">
      <c r="A11" s="49" t="s">
        <v>293</v>
      </c>
      <c r="B11" s="49" t="s">
        <v>294</v>
      </c>
      <c r="C11" s="49" t="s">
        <v>278</v>
      </c>
      <c r="D11" s="55" t="s">
        <v>279</v>
      </c>
      <c r="E11" s="52" t="s">
        <v>295</v>
      </c>
      <c r="F11" s="53">
        <v>185</v>
      </c>
      <c r="G11" s="54"/>
      <c r="H11" s="54"/>
      <c r="I11" s="54"/>
      <c r="J11" s="54"/>
      <c r="K11" s="54"/>
      <c r="L11" s="53">
        <v>185</v>
      </c>
      <c r="M11" s="54"/>
      <c r="N11" s="54"/>
      <c r="O11" s="54">
        <v>185</v>
      </c>
      <c r="P11" s="54"/>
      <c r="Q11" s="54"/>
      <c r="R11" s="54"/>
      <c r="S11" s="53"/>
      <c r="T11" s="54"/>
      <c r="U11" s="54"/>
      <c r="V11" s="54"/>
    </row>
    <row r="12" ht="30.15" customHeight="true" spans="1:22">
      <c r="A12" s="49" t="s">
        <v>296</v>
      </c>
      <c r="B12" s="49" t="s">
        <v>281</v>
      </c>
      <c r="C12" s="49" t="s">
        <v>278</v>
      </c>
      <c r="D12" s="55" t="s">
        <v>279</v>
      </c>
      <c r="E12" s="52" t="s">
        <v>299</v>
      </c>
      <c r="F12" s="53">
        <v>180</v>
      </c>
      <c r="G12" s="54"/>
      <c r="H12" s="54"/>
      <c r="I12" s="54"/>
      <c r="J12" s="54"/>
      <c r="K12" s="54"/>
      <c r="L12" s="53"/>
      <c r="M12" s="54"/>
      <c r="N12" s="54"/>
      <c r="O12" s="54"/>
      <c r="P12" s="54"/>
      <c r="Q12" s="54"/>
      <c r="R12" s="54">
        <v>180</v>
      </c>
      <c r="S12" s="53"/>
      <c r="T12" s="54"/>
      <c r="U12" s="54"/>
      <c r="V12" s="54"/>
    </row>
    <row r="13" ht="29.3" customHeight="true" spans="1:22">
      <c r="A13" s="46"/>
      <c r="B13" s="46"/>
      <c r="C13" s="46"/>
      <c r="D13" s="51" t="s">
        <v>168</v>
      </c>
      <c r="E13" s="51" t="s">
        <v>169</v>
      </c>
      <c r="F13" s="56">
        <v>1623.5</v>
      </c>
      <c r="G13" s="56">
        <v>604.8</v>
      </c>
      <c r="H13" s="56">
        <v>229</v>
      </c>
      <c r="I13" s="56">
        <v>26</v>
      </c>
      <c r="J13" s="56"/>
      <c r="K13" s="56">
        <v>349.8</v>
      </c>
      <c r="L13" s="56">
        <v>251</v>
      </c>
      <c r="M13" s="56">
        <v>105</v>
      </c>
      <c r="N13" s="56">
        <v>53</v>
      </c>
      <c r="O13" s="56">
        <v>60</v>
      </c>
      <c r="P13" s="56"/>
      <c r="Q13" s="56">
        <v>33</v>
      </c>
      <c r="R13" s="56">
        <v>142</v>
      </c>
      <c r="S13" s="56">
        <v>625.7</v>
      </c>
      <c r="T13" s="56"/>
      <c r="U13" s="56"/>
      <c r="V13" s="56">
        <v>625.7</v>
      </c>
    </row>
    <row r="14" ht="30.15" customHeight="true" spans="1:22">
      <c r="A14" s="49" t="s">
        <v>276</v>
      </c>
      <c r="B14" s="49" t="s">
        <v>277</v>
      </c>
      <c r="C14" s="49" t="s">
        <v>277</v>
      </c>
      <c r="D14" s="55" t="s">
        <v>300</v>
      </c>
      <c r="E14" s="52" t="s">
        <v>283</v>
      </c>
      <c r="F14" s="53">
        <v>1323.5</v>
      </c>
      <c r="G14" s="54">
        <v>604.8</v>
      </c>
      <c r="H14" s="54">
        <v>229</v>
      </c>
      <c r="I14" s="54">
        <v>26</v>
      </c>
      <c r="J14" s="54"/>
      <c r="K14" s="54">
        <v>349.8</v>
      </c>
      <c r="L14" s="53">
        <v>93</v>
      </c>
      <c r="M14" s="54"/>
      <c r="N14" s="54"/>
      <c r="O14" s="54">
        <v>60</v>
      </c>
      <c r="P14" s="54"/>
      <c r="Q14" s="54">
        <v>33</v>
      </c>
      <c r="R14" s="54"/>
      <c r="S14" s="53">
        <v>625.7</v>
      </c>
      <c r="T14" s="54"/>
      <c r="U14" s="54"/>
      <c r="V14" s="54">
        <v>625.7</v>
      </c>
    </row>
    <row r="15" ht="30.15" customHeight="true" spans="1:22">
      <c r="A15" s="49" t="s">
        <v>288</v>
      </c>
      <c r="B15" s="49" t="s">
        <v>289</v>
      </c>
      <c r="C15" s="49" t="s">
        <v>289</v>
      </c>
      <c r="D15" s="55" t="s">
        <v>300</v>
      </c>
      <c r="E15" s="52" t="s">
        <v>291</v>
      </c>
      <c r="F15" s="53">
        <v>105</v>
      </c>
      <c r="G15" s="54"/>
      <c r="H15" s="54"/>
      <c r="I15" s="54"/>
      <c r="J15" s="54"/>
      <c r="K15" s="54"/>
      <c r="L15" s="53">
        <v>105</v>
      </c>
      <c r="M15" s="54">
        <v>105</v>
      </c>
      <c r="N15" s="54"/>
      <c r="O15" s="54"/>
      <c r="P15" s="54"/>
      <c r="Q15" s="54"/>
      <c r="R15" s="54"/>
      <c r="S15" s="53"/>
      <c r="T15" s="54"/>
      <c r="U15" s="54"/>
      <c r="V15" s="54"/>
    </row>
    <row r="16" ht="30.15" customHeight="true" spans="1:22">
      <c r="A16" s="49" t="s">
        <v>288</v>
      </c>
      <c r="B16" s="49" t="s">
        <v>289</v>
      </c>
      <c r="C16" s="49" t="s">
        <v>297</v>
      </c>
      <c r="D16" s="55" t="s">
        <v>300</v>
      </c>
      <c r="E16" s="52" t="s">
        <v>303</v>
      </c>
      <c r="F16" s="53">
        <v>53</v>
      </c>
      <c r="G16" s="54"/>
      <c r="H16" s="54"/>
      <c r="I16" s="54"/>
      <c r="J16" s="54"/>
      <c r="K16" s="54"/>
      <c r="L16" s="53">
        <v>53</v>
      </c>
      <c r="M16" s="54"/>
      <c r="N16" s="54">
        <v>53</v>
      </c>
      <c r="O16" s="54"/>
      <c r="P16" s="54"/>
      <c r="Q16" s="54"/>
      <c r="R16" s="54"/>
      <c r="S16" s="53"/>
      <c r="T16" s="54"/>
      <c r="U16" s="54"/>
      <c r="V16" s="54"/>
    </row>
    <row r="17" ht="30.15" customHeight="true" spans="1:22">
      <c r="A17" s="49" t="s">
        <v>296</v>
      </c>
      <c r="B17" s="49" t="s">
        <v>281</v>
      </c>
      <c r="C17" s="49" t="s">
        <v>278</v>
      </c>
      <c r="D17" s="55" t="s">
        <v>300</v>
      </c>
      <c r="E17" s="52" t="s">
        <v>299</v>
      </c>
      <c r="F17" s="53">
        <v>142</v>
      </c>
      <c r="G17" s="54"/>
      <c r="H17" s="54"/>
      <c r="I17" s="54"/>
      <c r="J17" s="54"/>
      <c r="K17" s="54"/>
      <c r="L17" s="53"/>
      <c r="M17" s="54"/>
      <c r="N17" s="54"/>
      <c r="O17" s="54"/>
      <c r="P17" s="54"/>
      <c r="Q17" s="54"/>
      <c r="R17" s="54">
        <v>142</v>
      </c>
      <c r="S17" s="53"/>
      <c r="T17" s="54"/>
      <c r="U17" s="54"/>
      <c r="V17" s="54"/>
    </row>
    <row r="18" ht="29.3" customHeight="true" spans="1:22">
      <c r="A18" s="46"/>
      <c r="B18" s="46"/>
      <c r="C18" s="46"/>
      <c r="D18" s="51" t="s">
        <v>170</v>
      </c>
      <c r="E18" s="51" t="s">
        <v>171</v>
      </c>
      <c r="F18" s="56">
        <v>1141.22</v>
      </c>
      <c r="G18" s="56">
        <v>510.8</v>
      </c>
      <c r="H18" s="56">
        <v>209</v>
      </c>
      <c r="I18" s="56">
        <v>18.8</v>
      </c>
      <c r="J18" s="56"/>
      <c r="K18" s="56">
        <v>283</v>
      </c>
      <c r="L18" s="56">
        <v>182.68</v>
      </c>
      <c r="M18" s="56">
        <v>79.2</v>
      </c>
      <c r="N18" s="56">
        <v>39.6</v>
      </c>
      <c r="O18" s="56">
        <v>53.28</v>
      </c>
      <c r="P18" s="56"/>
      <c r="Q18" s="56">
        <v>10.6</v>
      </c>
      <c r="R18" s="56">
        <v>80.3</v>
      </c>
      <c r="S18" s="56">
        <v>367.44</v>
      </c>
      <c r="T18" s="56"/>
      <c r="U18" s="56"/>
      <c r="V18" s="56">
        <v>367.44</v>
      </c>
    </row>
    <row r="19" ht="30.15" customHeight="true" spans="1:22">
      <c r="A19" s="49" t="s">
        <v>276</v>
      </c>
      <c r="B19" s="49" t="s">
        <v>277</v>
      </c>
      <c r="C19" s="49" t="s">
        <v>277</v>
      </c>
      <c r="D19" s="55" t="s">
        <v>305</v>
      </c>
      <c r="E19" s="52" t="s">
        <v>283</v>
      </c>
      <c r="F19" s="53">
        <v>942.12</v>
      </c>
      <c r="G19" s="54">
        <v>510.8</v>
      </c>
      <c r="H19" s="54">
        <v>209</v>
      </c>
      <c r="I19" s="54">
        <v>18.8</v>
      </c>
      <c r="J19" s="54"/>
      <c r="K19" s="54">
        <v>283</v>
      </c>
      <c r="L19" s="53">
        <v>63.88</v>
      </c>
      <c r="M19" s="54"/>
      <c r="N19" s="54"/>
      <c r="O19" s="54">
        <v>53.28</v>
      </c>
      <c r="P19" s="54"/>
      <c r="Q19" s="54">
        <v>10.6</v>
      </c>
      <c r="R19" s="54"/>
      <c r="S19" s="53">
        <v>367.44</v>
      </c>
      <c r="T19" s="54"/>
      <c r="U19" s="54"/>
      <c r="V19" s="54">
        <v>367.44</v>
      </c>
    </row>
    <row r="20" ht="30.15" customHeight="true" spans="1:22">
      <c r="A20" s="49" t="s">
        <v>288</v>
      </c>
      <c r="B20" s="49" t="s">
        <v>289</v>
      </c>
      <c r="C20" s="49" t="s">
        <v>289</v>
      </c>
      <c r="D20" s="55" t="s">
        <v>305</v>
      </c>
      <c r="E20" s="52" t="s">
        <v>291</v>
      </c>
      <c r="F20" s="53">
        <v>79.2</v>
      </c>
      <c r="G20" s="54"/>
      <c r="H20" s="54"/>
      <c r="I20" s="54"/>
      <c r="J20" s="54"/>
      <c r="K20" s="54"/>
      <c r="L20" s="53">
        <v>79.2</v>
      </c>
      <c r="M20" s="54">
        <v>79.2</v>
      </c>
      <c r="N20" s="54"/>
      <c r="O20" s="54"/>
      <c r="P20" s="54"/>
      <c r="Q20" s="54"/>
      <c r="R20" s="54"/>
      <c r="S20" s="53"/>
      <c r="T20" s="54"/>
      <c r="U20" s="54"/>
      <c r="V20" s="54"/>
    </row>
    <row r="21" ht="30.15" customHeight="true" spans="1:22">
      <c r="A21" s="49" t="s">
        <v>288</v>
      </c>
      <c r="B21" s="49" t="s">
        <v>289</v>
      </c>
      <c r="C21" s="49" t="s">
        <v>297</v>
      </c>
      <c r="D21" s="55" t="s">
        <v>305</v>
      </c>
      <c r="E21" s="52" t="s">
        <v>303</v>
      </c>
      <c r="F21" s="53">
        <v>39.6</v>
      </c>
      <c r="G21" s="54"/>
      <c r="H21" s="54"/>
      <c r="I21" s="54"/>
      <c r="J21" s="54"/>
      <c r="K21" s="54"/>
      <c r="L21" s="53">
        <v>39.6</v>
      </c>
      <c r="M21" s="54"/>
      <c r="N21" s="54">
        <v>39.6</v>
      </c>
      <c r="O21" s="54"/>
      <c r="P21" s="54"/>
      <c r="Q21" s="54"/>
      <c r="R21" s="54"/>
      <c r="S21" s="53"/>
      <c r="T21" s="54"/>
      <c r="U21" s="54"/>
      <c r="V21" s="54"/>
    </row>
    <row r="22" ht="30.15" customHeight="true" spans="1:22">
      <c r="A22" s="49" t="s">
        <v>296</v>
      </c>
      <c r="B22" s="49" t="s">
        <v>281</v>
      </c>
      <c r="C22" s="49" t="s">
        <v>278</v>
      </c>
      <c r="D22" s="55" t="s">
        <v>305</v>
      </c>
      <c r="E22" s="52" t="s">
        <v>299</v>
      </c>
      <c r="F22" s="53">
        <v>80.3</v>
      </c>
      <c r="G22" s="54"/>
      <c r="H22" s="54"/>
      <c r="I22" s="54"/>
      <c r="J22" s="54"/>
      <c r="K22" s="54"/>
      <c r="L22" s="53"/>
      <c r="M22" s="54"/>
      <c r="N22" s="54"/>
      <c r="O22" s="54"/>
      <c r="P22" s="54"/>
      <c r="Q22" s="54"/>
      <c r="R22" s="54">
        <v>80.3</v>
      </c>
      <c r="S22" s="53"/>
      <c r="T22" s="54"/>
      <c r="U22" s="54"/>
      <c r="V22" s="54"/>
    </row>
    <row r="23" ht="45" customHeight="true" spans="1:22">
      <c r="A23" s="46"/>
      <c r="B23" s="46"/>
      <c r="C23" s="46"/>
      <c r="D23" s="51" t="s">
        <v>172</v>
      </c>
      <c r="E23" s="51" t="s">
        <v>173</v>
      </c>
      <c r="F23" s="56">
        <v>254.74</v>
      </c>
      <c r="G23" s="56">
        <v>153.28</v>
      </c>
      <c r="H23" s="56">
        <v>76.5</v>
      </c>
      <c r="I23" s="56">
        <v>2.88</v>
      </c>
      <c r="J23" s="56"/>
      <c r="K23" s="56">
        <v>73.9</v>
      </c>
      <c r="L23" s="56">
        <v>41.42</v>
      </c>
      <c r="M23" s="56">
        <v>24.22</v>
      </c>
      <c r="N23" s="56"/>
      <c r="O23" s="56">
        <v>8.4</v>
      </c>
      <c r="P23" s="56"/>
      <c r="Q23" s="56">
        <v>8.8</v>
      </c>
      <c r="R23" s="56">
        <v>28.23</v>
      </c>
      <c r="S23" s="56">
        <v>31.81</v>
      </c>
      <c r="T23" s="56"/>
      <c r="U23" s="56"/>
      <c r="V23" s="56">
        <v>31.81</v>
      </c>
    </row>
    <row r="24" ht="30.15" customHeight="true" spans="1:22">
      <c r="A24" s="49" t="s">
        <v>276</v>
      </c>
      <c r="B24" s="49" t="s">
        <v>277</v>
      </c>
      <c r="C24" s="49" t="s">
        <v>306</v>
      </c>
      <c r="D24" s="55" t="s">
        <v>307</v>
      </c>
      <c r="E24" s="52" t="s">
        <v>308</v>
      </c>
      <c r="F24" s="53">
        <v>202.29</v>
      </c>
      <c r="G24" s="54">
        <v>153.28</v>
      </c>
      <c r="H24" s="54">
        <v>76.5</v>
      </c>
      <c r="I24" s="54">
        <v>2.88</v>
      </c>
      <c r="J24" s="54"/>
      <c r="K24" s="54">
        <v>73.9</v>
      </c>
      <c r="L24" s="53">
        <v>17.2</v>
      </c>
      <c r="M24" s="54"/>
      <c r="N24" s="54"/>
      <c r="O24" s="54">
        <v>8.4</v>
      </c>
      <c r="P24" s="54"/>
      <c r="Q24" s="54">
        <v>8.8</v>
      </c>
      <c r="R24" s="54"/>
      <c r="S24" s="53">
        <v>31.81</v>
      </c>
      <c r="T24" s="54"/>
      <c r="U24" s="54"/>
      <c r="V24" s="54">
        <v>31.81</v>
      </c>
    </row>
    <row r="25" ht="30.15" customHeight="true" spans="1:22">
      <c r="A25" s="49" t="s">
        <v>288</v>
      </c>
      <c r="B25" s="49" t="s">
        <v>289</v>
      </c>
      <c r="C25" s="49" t="s">
        <v>289</v>
      </c>
      <c r="D25" s="55" t="s">
        <v>307</v>
      </c>
      <c r="E25" s="52" t="s">
        <v>291</v>
      </c>
      <c r="F25" s="53">
        <v>24.22</v>
      </c>
      <c r="G25" s="54"/>
      <c r="H25" s="54"/>
      <c r="I25" s="54"/>
      <c r="J25" s="54"/>
      <c r="K25" s="54"/>
      <c r="L25" s="53">
        <v>24.22</v>
      </c>
      <c r="M25" s="54">
        <v>24.22</v>
      </c>
      <c r="N25" s="54"/>
      <c r="O25" s="54"/>
      <c r="P25" s="54"/>
      <c r="Q25" s="54"/>
      <c r="R25" s="54"/>
      <c r="S25" s="53"/>
      <c r="T25" s="54"/>
      <c r="U25" s="54"/>
      <c r="V25" s="54"/>
    </row>
    <row r="26" ht="30.15" customHeight="true" spans="1:22">
      <c r="A26" s="49" t="s">
        <v>296</v>
      </c>
      <c r="B26" s="49" t="s">
        <v>281</v>
      </c>
      <c r="C26" s="49" t="s">
        <v>278</v>
      </c>
      <c r="D26" s="55" t="s">
        <v>307</v>
      </c>
      <c r="E26" s="52" t="s">
        <v>299</v>
      </c>
      <c r="F26" s="53">
        <v>28.23</v>
      </c>
      <c r="G26" s="54"/>
      <c r="H26" s="54"/>
      <c r="I26" s="54"/>
      <c r="J26" s="54"/>
      <c r="K26" s="54"/>
      <c r="L26" s="53"/>
      <c r="M26" s="54"/>
      <c r="N26" s="54"/>
      <c r="O26" s="54"/>
      <c r="P26" s="54"/>
      <c r="Q26" s="54"/>
      <c r="R26" s="54">
        <v>28.23</v>
      </c>
      <c r="S26" s="53"/>
      <c r="T26" s="54"/>
      <c r="U26" s="54"/>
      <c r="V26" s="54"/>
    </row>
    <row r="27" ht="36" customHeight="true" spans="1:22">
      <c r="A27" s="46"/>
      <c r="B27" s="46"/>
      <c r="C27" s="46"/>
      <c r="D27" s="51" t="s">
        <v>174</v>
      </c>
      <c r="E27" s="51" t="s">
        <v>175</v>
      </c>
      <c r="F27" s="56">
        <v>74.92</v>
      </c>
      <c r="G27" s="56">
        <v>37.44</v>
      </c>
      <c r="H27" s="56">
        <v>17</v>
      </c>
      <c r="I27" s="56">
        <v>1.44</v>
      </c>
      <c r="J27" s="56"/>
      <c r="K27" s="56">
        <v>19</v>
      </c>
      <c r="L27" s="56">
        <v>13.98</v>
      </c>
      <c r="M27" s="56">
        <v>6.5</v>
      </c>
      <c r="N27" s="56">
        <v>2.5</v>
      </c>
      <c r="O27" s="56">
        <v>3.48</v>
      </c>
      <c r="P27" s="56"/>
      <c r="Q27" s="56">
        <v>1.5</v>
      </c>
      <c r="R27" s="56">
        <v>6.5</v>
      </c>
      <c r="S27" s="56">
        <v>17</v>
      </c>
      <c r="T27" s="56"/>
      <c r="U27" s="56"/>
      <c r="V27" s="56">
        <v>17</v>
      </c>
    </row>
    <row r="28" ht="30.15" customHeight="true" spans="1:22">
      <c r="A28" s="49" t="s">
        <v>276</v>
      </c>
      <c r="B28" s="49" t="s">
        <v>277</v>
      </c>
      <c r="C28" s="49" t="s">
        <v>306</v>
      </c>
      <c r="D28" s="55" t="s">
        <v>309</v>
      </c>
      <c r="E28" s="52" t="s">
        <v>308</v>
      </c>
      <c r="F28" s="53">
        <v>61.92</v>
      </c>
      <c r="G28" s="54">
        <v>37.44</v>
      </c>
      <c r="H28" s="54">
        <v>17</v>
      </c>
      <c r="I28" s="54">
        <v>1.44</v>
      </c>
      <c r="J28" s="54"/>
      <c r="K28" s="54">
        <v>19</v>
      </c>
      <c r="L28" s="53">
        <v>7.48</v>
      </c>
      <c r="M28" s="54"/>
      <c r="N28" s="54">
        <v>2.5</v>
      </c>
      <c r="O28" s="54">
        <v>3.48</v>
      </c>
      <c r="P28" s="54"/>
      <c r="Q28" s="54">
        <v>1.5</v>
      </c>
      <c r="R28" s="54"/>
      <c r="S28" s="53">
        <v>17</v>
      </c>
      <c r="T28" s="54"/>
      <c r="U28" s="54"/>
      <c r="V28" s="54">
        <v>17</v>
      </c>
    </row>
    <row r="29" ht="30.15" customHeight="true" spans="1:22">
      <c r="A29" s="49" t="s">
        <v>288</v>
      </c>
      <c r="B29" s="49" t="s">
        <v>289</v>
      </c>
      <c r="C29" s="49" t="s">
        <v>289</v>
      </c>
      <c r="D29" s="55" t="s">
        <v>309</v>
      </c>
      <c r="E29" s="52" t="s">
        <v>291</v>
      </c>
      <c r="F29" s="53">
        <v>6.5</v>
      </c>
      <c r="G29" s="54"/>
      <c r="H29" s="54"/>
      <c r="I29" s="54"/>
      <c r="J29" s="54"/>
      <c r="K29" s="54"/>
      <c r="L29" s="53">
        <v>6.5</v>
      </c>
      <c r="M29" s="54">
        <v>6.5</v>
      </c>
      <c r="N29" s="54"/>
      <c r="O29" s="54"/>
      <c r="P29" s="54"/>
      <c r="Q29" s="54"/>
      <c r="R29" s="54"/>
      <c r="S29" s="53"/>
      <c r="T29" s="54"/>
      <c r="U29" s="54"/>
      <c r="V29" s="54"/>
    </row>
    <row r="30" ht="30.15" customHeight="true" spans="1:22">
      <c r="A30" s="49" t="s">
        <v>296</v>
      </c>
      <c r="B30" s="49" t="s">
        <v>281</v>
      </c>
      <c r="C30" s="49" t="s">
        <v>278</v>
      </c>
      <c r="D30" s="55" t="s">
        <v>309</v>
      </c>
      <c r="E30" s="52" t="s">
        <v>299</v>
      </c>
      <c r="F30" s="53">
        <v>6.5</v>
      </c>
      <c r="G30" s="54"/>
      <c r="H30" s="54"/>
      <c r="I30" s="54"/>
      <c r="J30" s="54"/>
      <c r="K30" s="54"/>
      <c r="L30" s="53"/>
      <c r="M30" s="54"/>
      <c r="N30" s="54"/>
      <c r="O30" s="54"/>
      <c r="P30" s="54"/>
      <c r="Q30" s="54"/>
      <c r="R30" s="54">
        <v>6.5</v>
      </c>
      <c r="S30" s="53"/>
      <c r="T30" s="54"/>
      <c r="U30" s="54"/>
      <c r="V30" s="54"/>
    </row>
    <row r="31" ht="26.05" customHeight="true" spans="1:22">
      <c r="A31" s="46"/>
      <c r="B31" s="46"/>
      <c r="C31" s="46"/>
      <c r="D31" s="51" t="s">
        <v>176</v>
      </c>
      <c r="E31" s="51" t="s">
        <v>177</v>
      </c>
      <c r="F31" s="56">
        <v>3310.84</v>
      </c>
      <c r="G31" s="56">
        <v>2831.84</v>
      </c>
      <c r="H31" s="56">
        <v>1202</v>
      </c>
      <c r="I31" s="56">
        <v>6</v>
      </c>
      <c r="J31" s="56"/>
      <c r="K31" s="56">
        <v>1623.84</v>
      </c>
      <c r="L31" s="56">
        <v>300</v>
      </c>
      <c r="M31" s="56">
        <v>150</v>
      </c>
      <c r="N31" s="56"/>
      <c r="O31" s="56">
        <v>150</v>
      </c>
      <c r="P31" s="56"/>
      <c r="Q31" s="56"/>
      <c r="R31" s="56">
        <v>89</v>
      </c>
      <c r="S31" s="56">
        <v>90</v>
      </c>
      <c r="T31" s="56"/>
      <c r="U31" s="56"/>
      <c r="V31" s="56">
        <v>90</v>
      </c>
    </row>
    <row r="32" ht="30.15" customHeight="true" spans="1:22">
      <c r="A32" s="49" t="s">
        <v>301</v>
      </c>
      <c r="B32" s="49" t="s">
        <v>277</v>
      </c>
      <c r="C32" s="49" t="s">
        <v>277</v>
      </c>
      <c r="D32" s="55" t="s">
        <v>310</v>
      </c>
      <c r="E32" s="52" t="s">
        <v>311</v>
      </c>
      <c r="F32" s="53">
        <v>2921.84</v>
      </c>
      <c r="G32" s="54">
        <v>2831.84</v>
      </c>
      <c r="H32" s="54">
        <v>1202</v>
      </c>
      <c r="I32" s="54">
        <v>6</v>
      </c>
      <c r="J32" s="54"/>
      <c r="K32" s="54">
        <v>1623.84</v>
      </c>
      <c r="L32" s="53"/>
      <c r="M32" s="54"/>
      <c r="N32" s="54"/>
      <c r="O32" s="54"/>
      <c r="P32" s="54"/>
      <c r="Q32" s="54"/>
      <c r="R32" s="54"/>
      <c r="S32" s="53">
        <v>90</v>
      </c>
      <c r="T32" s="54"/>
      <c r="U32" s="54"/>
      <c r="V32" s="54">
        <v>90</v>
      </c>
    </row>
    <row r="33" ht="30.15" customHeight="true" spans="1:22">
      <c r="A33" s="49" t="s">
        <v>288</v>
      </c>
      <c r="B33" s="49" t="s">
        <v>289</v>
      </c>
      <c r="C33" s="49" t="s">
        <v>289</v>
      </c>
      <c r="D33" s="55" t="s">
        <v>310</v>
      </c>
      <c r="E33" s="52" t="s">
        <v>291</v>
      </c>
      <c r="F33" s="53">
        <v>150</v>
      </c>
      <c r="G33" s="54"/>
      <c r="H33" s="54"/>
      <c r="I33" s="54"/>
      <c r="J33" s="54"/>
      <c r="K33" s="54"/>
      <c r="L33" s="53">
        <v>150</v>
      </c>
      <c r="M33" s="54">
        <v>150</v>
      </c>
      <c r="N33" s="54"/>
      <c r="O33" s="54"/>
      <c r="P33" s="54"/>
      <c r="Q33" s="54"/>
      <c r="R33" s="54"/>
      <c r="S33" s="53"/>
      <c r="T33" s="54"/>
      <c r="U33" s="54"/>
      <c r="V33" s="54"/>
    </row>
    <row r="34" ht="30.15" customHeight="true" spans="1:22">
      <c r="A34" s="49" t="s">
        <v>293</v>
      </c>
      <c r="B34" s="49" t="s">
        <v>294</v>
      </c>
      <c r="C34" s="49" t="s">
        <v>281</v>
      </c>
      <c r="D34" s="55" t="s">
        <v>310</v>
      </c>
      <c r="E34" s="52" t="s">
        <v>304</v>
      </c>
      <c r="F34" s="53">
        <v>150</v>
      </c>
      <c r="G34" s="54"/>
      <c r="H34" s="54"/>
      <c r="I34" s="54"/>
      <c r="J34" s="54"/>
      <c r="K34" s="54"/>
      <c r="L34" s="53">
        <v>150</v>
      </c>
      <c r="M34" s="54"/>
      <c r="N34" s="54"/>
      <c r="O34" s="54">
        <v>150</v>
      </c>
      <c r="P34" s="54"/>
      <c r="Q34" s="54"/>
      <c r="R34" s="54"/>
      <c r="S34" s="53"/>
      <c r="T34" s="54"/>
      <c r="U34" s="54"/>
      <c r="V34" s="54"/>
    </row>
    <row r="35" ht="30.15" customHeight="true" spans="1:22">
      <c r="A35" s="49" t="s">
        <v>296</v>
      </c>
      <c r="B35" s="49" t="s">
        <v>281</v>
      </c>
      <c r="C35" s="49" t="s">
        <v>278</v>
      </c>
      <c r="D35" s="55" t="s">
        <v>310</v>
      </c>
      <c r="E35" s="52" t="s">
        <v>299</v>
      </c>
      <c r="F35" s="53">
        <v>89</v>
      </c>
      <c r="G35" s="54"/>
      <c r="H35" s="54"/>
      <c r="I35" s="54"/>
      <c r="J35" s="54"/>
      <c r="K35" s="54"/>
      <c r="L35" s="53"/>
      <c r="M35" s="54"/>
      <c r="N35" s="54"/>
      <c r="O35" s="54"/>
      <c r="P35" s="54"/>
      <c r="Q35" s="54"/>
      <c r="R35" s="54">
        <v>89</v>
      </c>
      <c r="S35" s="53"/>
      <c r="T35" s="54"/>
      <c r="U35" s="54"/>
      <c r="V35" s="54"/>
    </row>
    <row r="36" ht="44" customHeight="true" spans="1:22">
      <c r="A36" s="46"/>
      <c r="B36" s="46"/>
      <c r="C36" s="46"/>
      <c r="D36" s="51" t="s">
        <v>178</v>
      </c>
      <c r="E36" s="51" t="s">
        <v>179</v>
      </c>
      <c r="F36" s="56">
        <v>1038.2</v>
      </c>
      <c r="G36" s="56">
        <v>521.37</v>
      </c>
      <c r="H36" s="56">
        <v>196.52</v>
      </c>
      <c r="I36" s="56">
        <v>16.8</v>
      </c>
      <c r="J36" s="56"/>
      <c r="K36" s="56">
        <v>308.05</v>
      </c>
      <c r="L36" s="56">
        <v>151.05</v>
      </c>
      <c r="M36" s="56">
        <v>59.89</v>
      </c>
      <c r="N36" s="56">
        <v>30</v>
      </c>
      <c r="O36" s="56">
        <v>46.94</v>
      </c>
      <c r="P36" s="56"/>
      <c r="Q36" s="56">
        <v>14.22</v>
      </c>
      <c r="R36" s="56">
        <v>79.52</v>
      </c>
      <c r="S36" s="56">
        <v>286.26</v>
      </c>
      <c r="T36" s="56"/>
      <c r="U36" s="56"/>
      <c r="V36" s="56">
        <v>286.26</v>
      </c>
    </row>
    <row r="37" ht="30.15" customHeight="true" spans="1:22">
      <c r="A37" s="49" t="s">
        <v>276</v>
      </c>
      <c r="B37" s="49" t="s">
        <v>277</v>
      </c>
      <c r="C37" s="49" t="s">
        <v>277</v>
      </c>
      <c r="D37" s="55" t="s">
        <v>314</v>
      </c>
      <c r="E37" s="52" t="s">
        <v>283</v>
      </c>
      <c r="F37" s="53">
        <v>868.79</v>
      </c>
      <c r="G37" s="54">
        <v>521.37</v>
      </c>
      <c r="H37" s="54">
        <v>196.52</v>
      </c>
      <c r="I37" s="54">
        <v>16.8</v>
      </c>
      <c r="J37" s="54"/>
      <c r="K37" s="54">
        <v>308.05</v>
      </c>
      <c r="L37" s="53">
        <v>61.16</v>
      </c>
      <c r="M37" s="54"/>
      <c r="N37" s="54"/>
      <c r="O37" s="54">
        <v>46.94</v>
      </c>
      <c r="P37" s="54"/>
      <c r="Q37" s="54">
        <v>14.22</v>
      </c>
      <c r="R37" s="54"/>
      <c r="S37" s="53">
        <v>286.26</v>
      </c>
      <c r="T37" s="54"/>
      <c r="U37" s="54"/>
      <c r="V37" s="54">
        <v>286.26</v>
      </c>
    </row>
    <row r="38" ht="30.15" customHeight="true" spans="1:22">
      <c r="A38" s="49" t="s">
        <v>288</v>
      </c>
      <c r="B38" s="49" t="s">
        <v>289</v>
      </c>
      <c r="C38" s="49" t="s">
        <v>289</v>
      </c>
      <c r="D38" s="55" t="s">
        <v>314</v>
      </c>
      <c r="E38" s="52" t="s">
        <v>291</v>
      </c>
      <c r="F38" s="53">
        <v>59.89</v>
      </c>
      <c r="G38" s="54"/>
      <c r="H38" s="54"/>
      <c r="I38" s="54"/>
      <c r="J38" s="54"/>
      <c r="K38" s="54"/>
      <c r="L38" s="53">
        <v>59.89</v>
      </c>
      <c r="M38" s="54">
        <v>59.89</v>
      </c>
      <c r="N38" s="54"/>
      <c r="O38" s="54"/>
      <c r="P38" s="54"/>
      <c r="Q38" s="54"/>
      <c r="R38" s="54"/>
      <c r="S38" s="53"/>
      <c r="T38" s="54"/>
      <c r="U38" s="54"/>
      <c r="V38" s="54"/>
    </row>
    <row r="39" ht="30.15" customHeight="true" spans="1:22">
      <c r="A39" s="49" t="s">
        <v>288</v>
      </c>
      <c r="B39" s="49" t="s">
        <v>289</v>
      </c>
      <c r="C39" s="49" t="s">
        <v>297</v>
      </c>
      <c r="D39" s="55" t="s">
        <v>314</v>
      </c>
      <c r="E39" s="52" t="s">
        <v>303</v>
      </c>
      <c r="F39" s="53">
        <v>30</v>
      </c>
      <c r="G39" s="54"/>
      <c r="H39" s="54"/>
      <c r="I39" s="54"/>
      <c r="J39" s="54"/>
      <c r="K39" s="54"/>
      <c r="L39" s="53">
        <v>30</v>
      </c>
      <c r="M39" s="54"/>
      <c r="N39" s="54">
        <v>30</v>
      </c>
      <c r="O39" s="54"/>
      <c r="P39" s="54"/>
      <c r="Q39" s="54"/>
      <c r="R39" s="54"/>
      <c r="S39" s="53"/>
      <c r="T39" s="54"/>
      <c r="U39" s="54"/>
      <c r="V39" s="54"/>
    </row>
    <row r="40" ht="30.15" customHeight="true" spans="1:22">
      <c r="A40" s="49" t="s">
        <v>296</v>
      </c>
      <c r="B40" s="49" t="s">
        <v>281</v>
      </c>
      <c r="C40" s="49" t="s">
        <v>278</v>
      </c>
      <c r="D40" s="55" t="s">
        <v>314</v>
      </c>
      <c r="E40" s="52" t="s">
        <v>299</v>
      </c>
      <c r="F40" s="53">
        <v>79.52</v>
      </c>
      <c r="G40" s="54"/>
      <c r="H40" s="54"/>
      <c r="I40" s="54"/>
      <c r="J40" s="54"/>
      <c r="K40" s="54"/>
      <c r="L40" s="53"/>
      <c r="M40" s="54"/>
      <c r="N40" s="54"/>
      <c r="O40" s="54"/>
      <c r="P40" s="54"/>
      <c r="Q40" s="54"/>
      <c r="R40" s="54">
        <v>79.52</v>
      </c>
      <c r="S40" s="53"/>
      <c r="T40" s="54"/>
      <c r="U40" s="54"/>
      <c r="V40" s="54"/>
    </row>
    <row r="41" ht="26.05" customHeight="true" spans="1:22">
      <c r="A41" s="46"/>
      <c r="B41" s="46"/>
      <c r="C41" s="46"/>
      <c r="D41" s="51" t="s">
        <v>180</v>
      </c>
      <c r="E41" s="51" t="s">
        <v>181</v>
      </c>
      <c r="F41" s="56">
        <v>75.46</v>
      </c>
      <c r="G41" s="56">
        <v>37.16</v>
      </c>
      <c r="H41" s="56">
        <v>19</v>
      </c>
      <c r="I41" s="56">
        <v>2.16</v>
      </c>
      <c r="J41" s="56"/>
      <c r="K41" s="56">
        <v>16</v>
      </c>
      <c r="L41" s="56">
        <v>19.9</v>
      </c>
      <c r="M41" s="56">
        <v>11.3</v>
      </c>
      <c r="N41" s="56"/>
      <c r="O41" s="56">
        <v>6.6</v>
      </c>
      <c r="P41" s="56"/>
      <c r="Q41" s="56">
        <v>2</v>
      </c>
      <c r="R41" s="56">
        <v>12</v>
      </c>
      <c r="S41" s="56">
        <v>6.4</v>
      </c>
      <c r="T41" s="56"/>
      <c r="U41" s="56"/>
      <c r="V41" s="56">
        <v>6.4</v>
      </c>
    </row>
    <row r="42" ht="30.15" customHeight="true" spans="1:22">
      <c r="A42" s="49" t="s">
        <v>276</v>
      </c>
      <c r="B42" s="49" t="s">
        <v>277</v>
      </c>
      <c r="C42" s="49" t="s">
        <v>306</v>
      </c>
      <c r="D42" s="55" t="s">
        <v>315</v>
      </c>
      <c r="E42" s="52" t="s">
        <v>308</v>
      </c>
      <c r="F42" s="53">
        <v>52.16</v>
      </c>
      <c r="G42" s="54">
        <v>37.16</v>
      </c>
      <c r="H42" s="54">
        <v>19</v>
      </c>
      <c r="I42" s="54">
        <v>2.16</v>
      </c>
      <c r="J42" s="54"/>
      <c r="K42" s="54">
        <v>16</v>
      </c>
      <c r="L42" s="53">
        <v>8.6</v>
      </c>
      <c r="M42" s="54"/>
      <c r="N42" s="54"/>
      <c r="O42" s="54">
        <v>6.6</v>
      </c>
      <c r="P42" s="54"/>
      <c r="Q42" s="54">
        <v>2</v>
      </c>
      <c r="R42" s="54"/>
      <c r="S42" s="53">
        <v>6.4</v>
      </c>
      <c r="T42" s="54"/>
      <c r="U42" s="54"/>
      <c r="V42" s="54">
        <v>6.4</v>
      </c>
    </row>
    <row r="43" ht="30.15" customHeight="true" spans="1:22">
      <c r="A43" s="49" t="s">
        <v>288</v>
      </c>
      <c r="B43" s="49" t="s">
        <v>289</v>
      </c>
      <c r="C43" s="49" t="s">
        <v>289</v>
      </c>
      <c r="D43" s="55" t="s">
        <v>315</v>
      </c>
      <c r="E43" s="52" t="s">
        <v>291</v>
      </c>
      <c r="F43" s="53">
        <v>11.3</v>
      </c>
      <c r="G43" s="54"/>
      <c r="H43" s="54"/>
      <c r="I43" s="54"/>
      <c r="J43" s="54"/>
      <c r="K43" s="54"/>
      <c r="L43" s="53">
        <v>11.3</v>
      </c>
      <c r="M43" s="54">
        <v>11.3</v>
      </c>
      <c r="N43" s="54"/>
      <c r="O43" s="54"/>
      <c r="P43" s="54"/>
      <c r="Q43" s="54"/>
      <c r="R43" s="54"/>
      <c r="S43" s="53"/>
      <c r="T43" s="54"/>
      <c r="U43" s="54"/>
      <c r="V43" s="54"/>
    </row>
    <row r="44" ht="30.15" customHeight="true" spans="1:22">
      <c r="A44" s="49" t="s">
        <v>296</v>
      </c>
      <c r="B44" s="49" t="s">
        <v>281</v>
      </c>
      <c r="C44" s="49" t="s">
        <v>278</v>
      </c>
      <c r="D44" s="55" t="s">
        <v>315</v>
      </c>
      <c r="E44" s="52" t="s">
        <v>299</v>
      </c>
      <c r="F44" s="53">
        <v>12</v>
      </c>
      <c r="G44" s="54"/>
      <c r="H44" s="54"/>
      <c r="I44" s="54"/>
      <c r="J44" s="54"/>
      <c r="K44" s="54"/>
      <c r="L44" s="53"/>
      <c r="M44" s="54"/>
      <c r="N44" s="54"/>
      <c r="O44" s="54"/>
      <c r="P44" s="54"/>
      <c r="Q44" s="54"/>
      <c r="R44" s="54">
        <v>12</v>
      </c>
      <c r="S44" s="53"/>
      <c r="T44" s="54"/>
      <c r="U44" s="54"/>
      <c r="V44" s="54"/>
    </row>
    <row r="45" ht="16.35" customHeight="true" spans="1:22">
      <c r="A45" s="24" t="s">
        <v>422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45:V45"/>
    <mergeCell ref="D4:D5"/>
    <mergeCell ref="E4:E5"/>
    <mergeCell ref="F4:F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A23" sqref="A23:K23"/>
    </sheetView>
  </sheetViews>
  <sheetFormatPr defaultColWidth="10" defaultRowHeight="14.25"/>
  <cols>
    <col min="1" max="1" width="5.56666666666667" customWidth="true"/>
    <col min="2" max="3" width="5.425" customWidth="true"/>
    <col min="4" max="4" width="9.5" customWidth="true"/>
    <col min="5" max="5" width="18.725" customWidth="true"/>
    <col min="6" max="11" width="9.625" customWidth="true"/>
    <col min="12" max="13" width="9.76666666666667" customWidth="true"/>
  </cols>
  <sheetData>
    <row r="1" ht="16.35" customHeight="true" spans="1:11">
      <c r="A1" s="1"/>
      <c r="J1" s="9" t="s">
        <v>439</v>
      </c>
      <c r="K1" s="9"/>
    </row>
    <row r="2" ht="46.55" customHeight="true" spans="1:11">
      <c r="A2" s="41" t="s">
        <v>440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ht="24.15" customHeight="true" spans="1:11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25" t="s">
        <v>56</v>
      </c>
    </row>
    <row r="4" ht="22.4" customHeight="true" spans="1:11">
      <c r="A4" s="26" t="s">
        <v>257</v>
      </c>
      <c r="B4" s="26"/>
      <c r="C4" s="26"/>
      <c r="D4" s="26" t="s">
        <v>258</v>
      </c>
      <c r="E4" s="26" t="s">
        <v>259</v>
      </c>
      <c r="F4" s="26" t="s">
        <v>441</v>
      </c>
      <c r="G4" s="26" t="s">
        <v>442</v>
      </c>
      <c r="H4" s="26" t="s">
        <v>443</v>
      </c>
      <c r="I4" s="26" t="s">
        <v>444</v>
      </c>
      <c r="J4" s="26" t="s">
        <v>445</v>
      </c>
      <c r="K4" s="26" t="s">
        <v>446</v>
      </c>
    </row>
    <row r="5" ht="18.95" customHeight="true" spans="1:11">
      <c r="A5" s="26" t="s">
        <v>273</v>
      </c>
      <c r="B5" s="26" t="s">
        <v>274</v>
      </c>
      <c r="C5" s="26" t="s">
        <v>275</v>
      </c>
      <c r="D5" s="26"/>
      <c r="E5" s="26"/>
      <c r="F5" s="26"/>
      <c r="G5" s="26"/>
      <c r="H5" s="26"/>
      <c r="I5" s="26"/>
      <c r="J5" s="26"/>
      <c r="K5" s="26"/>
    </row>
    <row r="6" ht="22.4" customHeight="true" spans="1:11">
      <c r="A6" s="27"/>
      <c r="B6" s="27"/>
      <c r="C6" s="27"/>
      <c r="D6" s="27"/>
      <c r="E6" s="27" t="s">
        <v>149</v>
      </c>
      <c r="F6" s="28">
        <v>883.8</v>
      </c>
      <c r="G6" s="28">
        <v>156.3</v>
      </c>
      <c r="H6" s="28"/>
      <c r="I6" s="28"/>
      <c r="J6" s="28">
        <v>644.66</v>
      </c>
      <c r="K6" s="28">
        <v>82.84</v>
      </c>
    </row>
    <row r="7" ht="23.25" customHeight="true" spans="1:11">
      <c r="A7" s="27"/>
      <c r="B7" s="27"/>
      <c r="C7" s="27"/>
      <c r="D7" s="29" t="s">
        <v>2</v>
      </c>
      <c r="E7" s="29" t="s">
        <v>4</v>
      </c>
      <c r="F7" s="28">
        <v>883.8</v>
      </c>
      <c r="G7" s="28">
        <v>156.3</v>
      </c>
      <c r="H7" s="28"/>
      <c r="I7" s="28"/>
      <c r="J7" s="28">
        <v>644.66</v>
      </c>
      <c r="K7" s="28">
        <v>82.84</v>
      </c>
    </row>
    <row r="8" ht="25" customHeight="true" spans="1:11">
      <c r="A8" s="27"/>
      <c r="B8" s="27"/>
      <c r="C8" s="27"/>
      <c r="D8" s="57" t="s">
        <v>166</v>
      </c>
      <c r="E8" s="57" t="s">
        <v>167</v>
      </c>
      <c r="F8" s="28">
        <v>565</v>
      </c>
      <c r="G8" s="28">
        <v>55</v>
      </c>
      <c r="H8" s="28"/>
      <c r="I8" s="28"/>
      <c r="J8" s="28">
        <v>445</v>
      </c>
      <c r="K8" s="28">
        <v>65</v>
      </c>
    </row>
    <row r="9" ht="25" customHeight="true" spans="1:11">
      <c r="A9" s="58" t="s">
        <v>288</v>
      </c>
      <c r="B9" s="58" t="s">
        <v>289</v>
      </c>
      <c r="C9" s="58" t="s">
        <v>278</v>
      </c>
      <c r="D9" s="30" t="s">
        <v>279</v>
      </c>
      <c r="E9" s="18" t="s">
        <v>290</v>
      </c>
      <c r="F9" s="31">
        <v>530</v>
      </c>
      <c r="G9" s="17">
        <v>20</v>
      </c>
      <c r="H9" s="17"/>
      <c r="I9" s="17"/>
      <c r="J9" s="17">
        <v>445</v>
      </c>
      <c r="K9" s="17">
        <v>65</v>
      </c>
    </row>
    <row r="10" ht="25" customHeight="true" spans="1:11">
      <c r="A10" s="58" t="s">
        <v>288</v>
      </c>
      <c r="B10" s="58" t="s">
        <v>289</v>
      </c>
      <c r="C10" s="58" t="s">
        <v>284</v>
      </c>
      <c r="D10" s="30" t="s">
        <v>279</v>
      </c>
      <c r="E10" s="18" t="s">
        <v>292</v>
      </c>
      <c r="F10" s="31">
        <v>35</v>
      </c>
      <c r="G10" s="17">
        <v>35</v>
      </c>
      <c r="H10" s="17"/>
      <c r="I10" s="17"/>
      <c r="J10" s="17"/>
      <c r="K10" s="17"/>
    </row>
    <row r="11" ht="25" customHeight="true" spans="1:11">
      <c r="A11" s="27"/>
      <c r="B11" s="27"/>
      <c r="C11" s="27"/>
      <c r="D11" s="57" t="s">
        <v>168</v>
      </c>
      <c r="E11" s="57" t="s">
        <v>169</v>
      </c>
      <c r="F11" s="28">
        <v>86.2</v>
      </c>
      <c r="G11" s="28">
        <v>1.2</v>
      </c>
      <c r="H11" s="28"/>
      <c r="I11" s="28"/>
      <c r="J11" s="28">
        <v>85</v>
      </c>
      <c r="K11" s="28"/>
    </row>
    <row r="12" ht="25" customHeight="true" spans="1:11">
      <c r="A12" s="58" t="s">
        <v>276</v>
      </c>
      <c r="B12" s="58" t="s">
        <v>277</v>
      </c>
      <c r="C12" s="58" t="s">
        <v>277</v>
      </c>
      <c r="D12" s="30" t="s">
        <v>300</v>
      </c>
      <c r="E12" s="18" t="s">
        <v>283</v>
      </c>
      <c r="F12" s="31">
        <v>85</v>
      </c>
      <c r="G12" s="17"/>
      <c r="H12" s="17"/>
      <c r="I12" s="17"/>
      <c r="J12" s="17">
        <v>85</v>
      </c>
      <c r="K12" s="17"/>
    </row>
    <row r="13" ht="25" customHeight="true" spans="1:11">
      <c r="A13" s="58" t="s">
        <v>293</v>
      </c>
      <c r="B13" s="58" t="s">
        <v>294</v>
      </c>
      <c r="C13" s="58" t="s">
        <v>281</v>
      </c>
      <c r="D13" s="30" t="s">
        <v>300</v>
      </c>
      <c r="E13" s="18" t="s">
        <v>304</v>
      </c>
      <c r="F13" s="31">
        <v>1.2</v>
      </c>
      <c r="G13" s="17">
        <v>1.2</v>
      </c>
      <c r="H13" s="17"/>
      <c r="I13" s="17"/>
      <c r="J13" s="17"/>
      <c r="K13" s="17"/>
    </row>
    <row r="14" ht="25" customHeight="true" spans="1:11">
      <c r="A14" s="27"/>
      <c r="B14" s="27"/>
      <c r="C14" s="27"/>
      <c r="D14" s="57" t="s">
        <v>170</v>
      </c>
      <c r="E14" s="57" t="s">
        <v>171</v>
      </c>
      <c r="F14" s="28">
        <v>47.92</v>
      </c>
      <c r="G14" s="28"/>
      <c r="H14" s="28"/>
      <c r="I14" s="28"/>
      <c r="J14" s="28">
        <v>32.4</v>
      </c>
      <c r="K14" s="28">
        <v>15.52</v>
      </c>
    </row>
    <row r="15" ht="25" customHeight="true" spans="1:11">
      <c r="A15" s="58" t="s">
        <v>276</v>
      </c>
      <c r="B15" s="58" t="s">
        <v>277</v>
      </c>
      <c r="C15" s="58" t="s">
        <v>277</v>
      </c>
      <c r="D15" s="30" t="s">
        <v>305</v>
      </c>
      <c r="E15" s="18" t="s">
        <v>283</v>
      </c>
      <c r="F15" s="31">
        <v>47.92</v>
      </c>
      <c r="G15" s="17"/>
      <c r="H15" s="17"/>
      <c r="I15" s="17"/>
      <c r="J15" s="17">
        <v>32.4</v>
      </c>
      <c r="K15" s="17">
        <v>15.52</v>
      </c>
    </row>
    <row r="16" ht="25" customHeight="true" spans="1:11">
      <c r="A16" s="27"/>
      <c r="B16" s="27"/>
      <c r="C16" s="27"/>
      <c r="D16" s="57" t="s">
        <v>174</v>
      </c>
      <c r="E16" s="57" t="s">
        <v>175</v>
      </c>
      <c r="F16" s="28">
        <v>1.98</v>
      </c>
      <c r="G16" s="28">
        <v>0.1</v>
      </c>
      <c r="H16" s="28"/>
      <c r="I16" s="28"/>
      <c r="J16" s="28">
        <v>1.56</v>
      </c>
      <c r="K16" s="28">
        <v>0.32</v>
      </c>
    </row>
    <row r="17" ht="25" customHeight="true" spans="1:11">
      <c r="A17" s="58" t="s">
        <v>276</v>
      </c>
      <c r="B17" s="58" t="s">
        <v>277</v>
      </c>
      <c r="C17" s="58" t="s">
        <v>306</v>
      </c>
      <c r="D17" s="30" t="s">
        <v>309</v>
      </c>
      <c r="E17" s="18" t="s">
        <v>308</v>
      </c>
      <c r="F17" s="31">
        <v>1.98</v>
      </c>
      <c r="G17" s="17">
        <v>0.1</v>
      </c>
      <c r="H17" s="17"/>
      <c r="I17" s="17"/>
      <c r="J17" s="17">
        <v>1.56</v>
      </c>
      <c r="K17" s="17">
        <v>0.32</v>
      </c>
    </row>
    <row r="18" ht="22.4" customHeight="true" spans="1:11">
      <c r="A18" s="27"/>
      <c r="B18" s="27"/>
      <c r="C18" s="27"/>
      <c r="D18" s="57" t="s">
        <v>176</v>
      </c>
      <c r="E18" s="57" t="s">
        <v>177</v>
      </c>
      <c r="F18" s="28">
        <v>112</v>
      </c>
      <c r="G18" s="28">
        <v>100</v>
      </c>
      <c r="H18" s="28"/>
      <c r="I18" s="28"/>
      <c r="J18" s="28">
        <v>12</v>
      </c>
      <c r="K18" s="28"/>
    </row>
    <row r="19" ht="25" customHeight="true" spans="1:11">
      <c r="A19" s="58" t="s">
        <v>301</v>
      </c>
      <c r="B19" s="58" t="s">
        <v>277</v>
      </c>
      <c r="C19" s="58" t="s">
        <v>277</v>
      </c>
      <c r="D19" s="30" t="s">
        <v>310</v>
      </c>
      <c r="E19" s="18" t="s">
        <v>311</v>
      </c>
      <c r="F19" s="31">
        <v>100</v>
      </c>
      <c r="G19" s="17">
        <v>100</v>
      </c>
      <c r="H19" s="17"/>
      <c r="I19" s="17"/>
      <c r="J19" s="17"/>
      <c r="K19" s="17"/>
    </row>
    <row r="20" ht="25" customHeight="true" spans="1:11">
      <c r="A20" s="58" t="s">
        <v>288</v>
      </c>
      <c r="B20" s="58" t="s">
        <v>289</v>
      </c>
      <c r="C20" s="58" t="s">
        <v>281</v>
      </c>
      <c r="D20" s="30" t="s">
        <v>310</v>
      </c>
      <c r="E20" s="18" t="s">
        <v>312</v>
      </c>
      <c r="F20" s="31">
        <v>12</v>
      </c>
      <c r="G20" s="17"/>
      <c r="H20" s="17"/>
      <c r="I20" s="17"/>
      <c r="J20" s="17">
        <v>12</v>
      </c>
      <c r="K20" s="17"/>
    </row>
    <row r="21" ht="25" customHeight="true" spans="1:11">
      <c r="A21" s="27"/>
      <c r="B21" s="27"/>
      <c r="C21" s="27"/>
      <c r="D21" s="57" t="s">
        <v>178</v>
      </c>
      <c r="E21" s="57" t="s">
        <v>179</v>
      </c>
      <c r="F21" s="28">
        <v>70.7</v>
      </c>
      <c r="G21" s="28"/>
      <c r="H21" s="28"/>
      <c r="I21" s="28"/>
      <c r="J21" s="28">
        <v>68.7</v>
      </c>
      <c r="K21" s="28">
        <v>2</v>
      </c>
    </row>
    <row r="22" ht="25" customHeight="true" spans="1:11">
      <c r="A22" s="58" t="s">
        <v>276</v>
      </c>
      <c r="B22" s="58" t="s">
        <v>277</v>
      </c>
      <c r="C22" s="58" t="s">
        <v>277</v>
      </c>
      <c r="D22" s="30" t="s">
        <v>314</v>
      </c>
      <c r="E22" s="18" t="s">
        <v>283</v>
      </c>
      <c r="F22" s="31">
        <v>70.7</v>
      </c>
      <c r="G22" s="17"/>
      <c r="H22" s="17"/>
      <c r="I22" s="17"/>
      <c r="J22" s="17">
        <v>68.7</v>
      </c>
      <c r="K22" s="17">
        <v>2</v>
      </c>
    </row>
    <row r="23" ht="16.35" customHeight="true" spans="1:11">
      <c r="A23" s="24" t="s">
        <v>422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</row>
  </sheetData>
  <mergeCells count="13">
    <mergeCell ref="J1:K1"/>
    <mergeCell ref="A2:K2"/>
    <mergeCell ref="A3:J3"/>
    <mergeCell ref="A4:C4"/>
    <mergeCell ref="A23:K23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workbookViewId="0">
      <pane ySplit="5" topLeftCell="A6" activePane="bottomLeft" state="frozen"/>
      <selection/>
      <selection pane="bottomLeft" activeCell="R22" sqref="A4:R22"/>
    </sheetView>
  </sheetViews>
  <sheetFormatPr defaultColWidth="10" defaultRowHeight="14.25"/>
  <cols>
    <col min="1" max="1" width="4.75" customWidth="true"/>
    <col min="2" max="2" width="5.01666666666667" customWidth="true"/>
    <col min="3" max="3" width="4.75" customWidth="true"/>
    <col min="4" max="4" width="9.225" customWidth="true"/>
    <col min="5" max="5" width="16.0083333333333" customWidth="true"/>
    <col min="6" max="8" width="6.875" customWidth="true"/>
    <col min="9" max="10" width="6.375" customWidth="true"/>
    <col min="11" max="17" width="5.375" customWidth="true"/>
    <col min="18" max="18" width="7.69166666666667" customWidth="true"/>
    <col min="19" max="20" width="9.76666666666667" customWidth="true"/>
  </cols>
  <sheetData>
    <row r="1" ht="16.35" customHeight="true" spans="1:18">
      <c r="A1" s="1"/>
      <c r="P1" s="9" t="s">
        <v>447</v>
      </c>
      <c r="Q1" s="9"/>
      <c r="R1" s="9"/>
    </row>
    <row r="2" ht="40.5" customHeight="true" spans="1:18">
      <c r="A2" s="41" t="s">
        <v>49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ht="20.7" customHeight="true" spans="1:18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5" t="s">
        <v>56</v>
      </c>
      <c r="Q3" s="25"/>
      <c r="R3" s="25"/>
    </row>
    <row r="4" ht="31.05" customHeight="true" spans="1:18">
      <c r="A4" s="45" t="s">
        <v>257</v>
      </c>
      <c r="B4" s="45"/>
      <c r="C4" s="45"/>
      <c r="D4" s="45" t="s">
        <v>258</v>
      </c>
      <c r="E4" s="45" t="s">
        <v>259</v>
      </c>
      <c r="F4" s="45" t="s">
        <v>441</v>
      </c>
      <c r="G4" s="45" t="s">
        <v>448</v>
      </c>
      <c r="H4" s="45" t="s">
        <v>449</v>
      </c>
      <c r="I4" s="45" t="s">
        <v>450</v>
      </c>
      <c r="J4" s="45" t="s">
        <v>451</v>
      </c>
      <c r="K4" s="45" t="s">
        <v>452</v>
      </c>
      <c r="L4" s="45" t="s">
        <v>453</v>
      </c>
      <c r="M4" s="45" t="s">
        <v>454</v>
      </c>
      <c r="N4" s="45" t="s">
        <v>443</v>
      </c>
      <c r="O4" s="45" t="s">
        <v>455</v>
      </c>
      <c r="P4" s="45" t="s">
        <v>444</v>
      </c>
      <c r="Q4" s="45" t="s">
        <v>456</v>
      </c>
      <c r="R4" s="45" t="s">
        <v>446</v>
      </c>
    </row>
    <row r="5" ht="38.8" customHeight="true" spans="1:18">
      <c r="A5" s="45" t="s">
        <v>273</v>
      </c>
      <c r="B5" s="45" t="s">
        <v>274</v>
      </c>
      <c r="C5" s="45" t="s">
        <v>275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ht="24.15" customHeight="true" spans="1:18">
      <c r="A6" s="46"/>
      <c r="B6" s="46"/>
      <c r="C6" s="46"/>
      <c r="D6" s="46"/>
      <c r="E6" s="46" t="s">
        <v>149</v>
      </c>
      <c r="F6" s="56">
        <v>883.8</v>
      </c>
      <c r="G6" s="56">
        <v>126.5</v>
      </c>
      <c r="H6" s="56">
        <v>518.16</v>
      </c>
      <c r="I6" s="56"/>
      <c r="J6" s="56"/>
      <c r="K6" s="56">
        <v>35</v>
      </c>
      <c r="L6" s="56"/>
      <c r="M6" s="56">
        <v>21.2</v>
      </c>
      <c r="N6" s="56"/>
      <c r="O6" s="56">
        <v>100.1</v>
      </c>
      <c r="P6" s="56"/>
      <c r="Q6" s="56"/>
      <c r="R6" s="56">
        <v>82.84</v>
      </c>
    </row>
    <row r="7" ht="26.7" customHeight="true" spans="1:18">
      <c r="A7" s="46"/>
      <c r="B7" s="46"/>
      <c r="C7" s="46"/>
      <c r="D7" s="47" t="s">
        <v>2</v>
      </c>
      <c r="E7" s="47" t="s">
        <v>4</v>
      </c>
      <c r="F7" s="56">
        <v>883.8</v>
      </c>
      <c r="G7" s="56">
        <v>126.5</v>
      </c>
      <c r="H7" s="56">
        <v>518.16</v>
      </c>
      <c r="I7" s="56"/>
      <c r="J7" s="56"/>
      <c r="K7" s="56">
        <v>35</v>
      </c>
      <c r="L7" s="56"/>
      <c r="M7" s="56">
        <v>21.2</v>
      </c>
      <c r="N7" s="56"/>
      <c r="O7" s="56">
        <v>100.1</v>
      </c>
      <c r="P7" s="56"/>
      <c r="Q7" s="56"/>
      <c r="R7" s="56">
        <v>82.84</v>
      </c>
    </row>
    <row r="8" ht="26.7" customHeight="true" spans="1:18">
      <c r="A8" s="46"/>
      <c r="B8" s="46"/>
      <c r="C8" s="46"/>
      <c r="D8" s="51" t="s">
        <v>166</v>
      </c>
      <c r="E8" s="51" t="s">
        <v>167</v>
      </c>
      <c r="F8" s="56">
        <v>565</v>
      </c>
      <c r="G8" s="56">
        <v>95</v>
      </c>
      <c r="H8" s="56">
        <v>350</v>
      </c>
      <c r="I8" s="56"/>
      <c r="J8" s="56"/>
      <c r="K8" s="56">
        <v>35</v>
      </c>
      <c r="L8" s="56"/>
      <c r="M8" s="56">
        <v>20</v>
      </c>
      <c r="N8" s="56"/>
      <c r="O8" s="56"/>
      <c r="P8" s="56"/>
      <c r="Q8" s="56"/>
      <c r="R8" s="56">
        <v>65</v>
      </c>
    </row>
    <row r="9" ht="29.3" customHeight="true" spans="1:18">
      <c r="A9" s="49" t="s">
        <v>288</v>
      </c>
      <c r="B9" s="49" t="s">
        <v>289</v>
      </c>
      <c r="C9" s="49" t="s">
        <v>278</v>
      </c>
      <c r="D9" s="55" t="s">
        <v>279</v>
      </c>
      <c r="E9" s="52" t="s">
        <v>290</v>
      </c>
      <c r="F9" s="53">
        <v>530</v>
      </c>
      <c r="G9" s="54">
        <v>95</v>
      </c>
      <c r="H9" s="54">
        <v>350</v>
      </c>
      <c r="I9" s="54"/>
      <c r="J9" s="54"/>
      <c r="K9" s="54"/>
      <c r="L9" s="54"/>
      <c r="M9" s="54">
        <v>20</v>
      </c>
      <c r="N9" s="54"/>
      <c r="O9" s="54"/>
      <c r="P9" s="54"/>
      <c r="Q9" s="54"/>
      <c r="R9" s="54">
        <v>65</v>
      </c>
    </row>
    <row r="10" ht="29.3" customHeight="true" spans="1:18">
      <c r="A10" s="49" t="s">
        <v>288</v>
      </c>
      <c r="B10" s="49" t="s">
        <v>289</v>
      </c>
      <c r="C10" s="49" t="s">
        <v>284</v>
      </c>
      <c r="D10" s="55" t="s">
        <v>279</v>
      </c>
      <c r="E10" s="52" t="s">
        <v>292</v>
      </c>
      <c r="F10" s="53">
        <v>35</v>
      </c>
      <c r="G10" s="54"/>
      <c r="H10" s="54"/>
      <c r="I10" s="54"/>
      <c r="J10" s="54"/>
      <c r="K10" s="54">
        <v>35</v>
      </c>
      <c r="L10" s="54"/>
      <c r="M10" s="54"/>
      <c r="N10" s="54"/>
      <c r="O10" s="54"/>
      <c r="P10" s="54"/>
      <c r="Q10" s="54"/>
      <c r="R10" s="54"/>
    </row>
    <row r="11" ht="26.7" customHeight="true" spans="1:18">
      <c r="A11" s="46"/>
      <c r="B11" s="46"/>
      <c r="C11" s="46"/>
      <c r="D11" s="51" t="s">
        <v>168</v>
      </c>
      <c r="E11" s="51" t="s">
        <v>169</v>
      </c>
      <c r="F11" s="56">
        <v>86.2</v>
      </c>
      <c r="G11" s="56">
        <v>19.5</v>
      </c>
      <c r="H11" s="56">
        <v>65.5</v>
      </c>
      <c r="I11" s="56"/>
      <c r="J11" s="56"/>
      <c r="K11" s="56"/>
      <c r="L11" s="56"/>
      <c r="M11" s="56">
        <v>1.2</v>
      </c>
      <c r="N11" s="56"/>
      <c r="O11" s="56"/>
      <c r="P11" s="56"/>
      <c r="Q11" s="56"/>
      <c r="R11" s="56"/>
    </row>
    <row r="12" ht="29.3" customHeight="true" spans="1:18">
      <c r="A12" s="49" t="s">
        <v>276</v>
      </c>
      <c r="B12" s="49" t="s">
        <v>277</v>
      </c>
      <c r="C12" s="49" t="s">
        <v>277</v>
      </c>
      <c r="D12" s="55" t="s">
        <v>300</v>
      </c>
      <c r="E12" s="52" t="s">
        <v>283</v>
      </c>
      <c r="F12" s="53">
        <v>85</v>
      </c>
      <c r="G12" s="54">
        <v>19.5</v>
      </c>
      <c r="H12" s="54">
        <v>65.5</v>
      </c>
      <c r="I12" s="54"/>
      <c r="J12" s="54"/>
      <c r="K12" s="54"/>
      <c r="L12" s="54"/>
      <c r="M12" s="54"/>
      <c r="N12" s="54"/>
      <c r="O12" s="54"/>
      <c r="P12" s="54"/>
      <c r="Q12" s="54"/>
      <c r="R12" s="54"/>
    </row>
    <row r="13" ht="29.3" customHeight="true" spans="1:18">
      <c r="A13" s="49" t="s">
        <v>293</v>
      </c>
      <c r="B13" s="49" t="s">
        <v>294</v>
      </c>
      <c r="C13" s="49" t="s">
        <v>281</v>
      </c>
      <c r="D13" s="55" t="s">
        <v>300</v>
      </c>
      <c r="E13" s="52" t="s">
        <v>304</v>
      </c>
      <c r="F13" s="53">
        <v>1.2</v>
      </c>
      <c r="G13" s="54"/>
      <c r="H13" s="54"/>
      <c r="I13" s="54"/>
      <c r="J13" s="54"/>
      <c r="K13" s="54"/>
      <c r="L13" s="54"/>
      <c r="M13" s="54">
        <v>1.2</v>
      </c>
      <c r="N13" s="54"/>
      <c r="O13" s="54"/>
      <c r="P13" s="54"/>
      <c r="Q13" s="54"/>
      <c r="R13" s="54"/>
    </row>
    <row r="14" ht="26.7" customHeight="true" spans="1:18">
      <c r="A14" s="46"/>
      <c r="B14" s="46"/>
      <c r="C14" s="46"/>
      <c r="D14" s="51" t="s">
        <v>170</v>
      </c>
      <c r="E14" s="51" t="s">
        <v>171</v>
      </c>
      <c r="F14" s="56">
        <v>47.92</v>
      </c>
      <c r="G14" s="56"/>
      <c r="H14" s="56">
        <v>32.4</v>
      </c>
      <c r="I14" s="56"/>
      <c r="J14" s="56"/>
      <c r="K14" s="56"/>
      <c r="L14" s="56"/>
      <c r="M14" s="56"/>
      <c r="N14" s="56"/>
      <c r="O14" s="56"/>
      <c r="P14" s="56"/>
      <c r="Q14" s="56"/>
      <c r="R14" s="56">
        <v>15.52</v>
      </c>
    </row>
    <row r="15" ht="29.3" customHeight="true" spans="1:18">
      <c r="A15" s="49" t="s">
        <v>276</v>
      </c>
      <c r="B15" s="49" t="s">
        <v>277</v>
      </c>
      <c r="C15" s="49" t="s">
        <v>277</v>
      </c>
      <c r="D15" s="55" t="s">
        <v>305</v>
      </c>
      <c r="E15" s="52" t="s">
        <v>283</v>
      </c>
      <c r="F15" s="53">
        <v>47.92</v>
      </c>
      <c r="G15" s="54"/>
      <c r="H15" s="54">
        <v>32.4</v>
      </c>
      <c r="I15" s="54"/>
      <c r="J15" s="54"/>
      <c r="K15" s="54"/>
      <c r="L15" s="54"/>
      <c r="M15" s="54"/>
      <c r="N15" s="54"/>
      <c r="O15" s="54"/>
      <c r="P15" s="54"/>
      <c r="Q15" s="54"/>
      <c r="R15" s="54">
        <v>15.52</v>
      </c>
    </row>
    <row r="16" ht="26.7" customHeight="true" spans="1:18">
      <c r="A16" s="46"/>
      <c r="B16" s="46"/>
      <c r="C16" s="46"/>
      <c r="D16" s="51" t="s">
        <v>174</v>
      </c>
      <c r="E16" s="51" t="s">
        <v>175</v>
      </c>
      <c r="F16" s="56">
        <v>1.98</v>
      </c>
      <c r="G16" s="56"/>
      <c r="H16" s="56">
        <v>1.56</v>
      </c>
      <c r="I16" s="56"/>
      <c r="J16" s="56"/>
      <c r="K16" s="56"/>
      <c r="L16" s="56"/>
      <c r="M16" s="56"/>
      <c r="N16" s="56"/>
      <c r="O16" s="56">
        <v>0.1</v>
      </c>
      <c r="P16" s="56"/>
      <c r="Q16" s="56"/>
      <c r="R16" s="56">
        <v>0.32</v>
      </c>
    </row>
    <row r="17" ht="29.3" customHeight="true" spans="1:18">
      <c r="A17" s="49" t="s">
        <v>276</v>
      </c>
      <c r="B17" s="49" t="s">
        <v>277</v>
      </c>
      <c r="C17" s="49" t="s">
        <v>306</v>
      </c>
      <c r="D17" s="55" t="s">
        <v>309</v>
      </c>
      <c r="E17" s="52" t="s">
        <v>308</v>
      </c>
      <c r="F17" s="53">
        <v>1.98</v>
      </c>
      <c r="G17" s="54"/>
      <c r="H17" s="54">
        <v>1.56</v>
      </c>
      <c r="I17" s="54"/>
      <c r="J17" s="54"/>
      <c r="K17" s="54"/>
      <c r="L17" s="54"/>
      <c r="M17" s="54"/>
      <c r="N17" s="54"/>
      <c r="O17" s="54">
        <v>0.1</v>
      </c>
      <c r="P17" s="54"/>
      <c r="Q17" s="54"/>
      <c r="R17" s="54">
        <v>0.32</v>
      </c>
    </row>
    <row r="18" ht="26.7" customHeight="true" spans="1:18">
      <c r="A18" s="46"/>
      <c r="B18" s="46"/>
      <c r="C18" s="46"/>
      <c r="D18" s="51" t="s">
        <v>176</v>
      </c>
      <c r="E18" s="51" t="s">
        <v>177</v>
      </c>
      <c r="F18" s="56">
        <v>112</v>
      </c>
      <c r="G18" s="56">
        <v>12</v>
      </c>
      <c r="H18" s="56"/>
      <c r="I18" s="56"/>
      <c r="J18" s="56"/>
      <c r="K18" s="56"/>
      <c r="L18" s="56"/>
      <c r="M18" s="56"/>
      <c r="N18" s="56"/>
      <c r="O18" s="56">
        <v>100</v>
      </c>
      <c r="P18" s="56"/>
      <c r="Q18" s="56"/>
      <c r="R18" s="56"/>
    </row>
    <row r="19" ht="29.3" customHeight="true" spans="1:18">
      <c r="A19" s="49" t="s">
        <v>301</v>
      </c>
      <c r="B19" s="49" t="s">
        <v>277</v>
      </c>
      <c r="C19" s="49" t="s">
        <v>277</v>
      </c>
      <c r="D19" s="55" t="s">
        <v>310</v>
      </c>
      <c r="E19" s="52" t="s">
        <v>311</v>
      </c>
      <c r="F19" s="53">
        <v>100</v>
      </c>
      <c r="G19" s="54"/>
      <c r="H19" s="54"/>
      <c r="I19" s="54"/>
      <c r="J19" s="54"/>
      <c r="K19" s="54"/>
      <c r="L19" s="54"/>
      <c r="M19" s="54"/>
      <c r="N19" s="54"/>
      <c r="O19" s="54">
        <v>100</v>
      </c>
      <c r="P19" s="54"/>
      <c r="Q19" s="54"/>
      <c r="R19" s="54"/>
    </row>
    <row r="20" ht="29.3" customHeight="true" spans="1:18">
      <c r="A20" s="49" t="s">
        <v>288</v>
      </c>
      <c r="B20" s="49" t="s">
        <v>289</v>
      </c>
      <c r="C20" s="49" t="s">
        <v>281</v>
      </c>
      <c r="D20" s="55" t="s">
        <v>310</v>
      </c>
      <c r="E20" s="52" t="s">
        <v>312</v>
      </c>
      <c r="F20" s="53">
        <v>12</v>
      </c>
      <c r="G20" s="54">
        <v>12</v>
      </c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</row>
    <row r="21" ht="26.7" customHeight="true" spans="1:18">
      <c r="A21" s="46"/>
      <c r="B21" s="46"/>
      <c r="C21" s="46"/>
      <c r="D21" s="51" t="s">
        <v>178</v>
      </c>
      <c r="E21" s="51" t="s">
        <v>179</v>
      </c>
      <c r="F21" s="56">
        <v>70.7</v>
      </c>
      <c r="G21" s="56"/>
      <c r="H21" s="56">
        <v>68.7</v>
      </c>
      <c r="I21" s="56"/>
      <c r="J21" s="56"/>
      <c r="K21" s="56"/>
      <c r="L21" s="56"/>
      <c r="M21" s="56"/>
      <c r="N21" s="56"/>
      <c r="O21" s="56"/>
      <c r="P21" s="56"/>
      <c r="Q21" s="56"/>
      <c r="R21" s="56">
        <v>2</v>
      </c>
    </row>
    <row r="22" ht="29.3" customHeight="true" spans="1:18">
      <c r="A22" s="49" t="s">
        <v>276</v>
      </c>
      <c r="B22" s="49" t="s">
        <v>277</v>
      </c>
      <c r="C22" s="49" t="s">
        <v>277</v>
      </c>
      <c r="D22" s="55" t="s">
        <v>314</v>
      </c>
      <c r="E22" s="52" t="s">
        <v>283</v>
      </c>
      <c r="F22" s="53">
        <v>70.7</v>
      </c>
      <c r="G22" s="54"/>
      <c r="H22" s="54">
        <v>68.7</v>
      </c>
      <c r="I22" s="54"/>
      <c r="J22" s="54"/>
      <c r="K22" s="54"/>
      <c r="L22" s="54"/>
      <c r="M22" s="54"/>
      <c r="N22" s="54"/>
      <c r="O22" s="54"/>
      <c r="P22" s="54"/>
      <c r="Q22" s="54"/>
      <c r="R22" s="54">
        <v>2</v>
      </c>
    </row>
  </sheetData>
  <mergeCells count="20">
    <mergeCell ref="P1:R1"/>
    <mergeCell ref="A2:R2"/>
    <mergeCell ref="A3:O3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workbookViewId="0">
      <pane ySplit="5" topLeftCell="A14" activePane="bottomLeft" state="frozen"/>
      <selection/>
      <selection pane="bottomLeft" activeCell="A25" sqref="A25:R25"/>
    </sheetView>
  </sheetViews>
  <sheetFormatPr defaultColWidth="10" defaultRowHeight="14.25"/>
  <cols>
    <col min="1" max="3" width="3" customWidth="true"/>
    <col min="4" max="4" width="6.875" customWidth="true"/>
    <col min="5" max="5" width="13.1583333333333" customWidth="true"/>
    <col min="6" max="7" width="6.75" customWidth="true"/>
    <col min="8" max="8" width="6.375" customWidth="true"/>
    <col min="9" max="10" width="6.125" customWidth="true"/>
    <col min="11" max="15" width="7.69166666666667" customWidth="true"/>
    <col min="16" max="16" width="5.875" customWidth="true"/>
    <col min="17" max="17" width="7.775" customWidth="true"/>
    <col min="18" max="18" width="7.69166666666667" customWidth="true"/>
    <col min="19" max="20" width="9.76666666666667" customWidth="true"/>
  </cols>
  <sheetData>
    <row r="1" ht="16.35" customHeight="true" spans="1:18">
      <c r="A1" s="1"/>
      <c r="Q1" s="9" t="s">
        <v>457</v>
      </c>
      <c r="R1" s="9"/>
    </row>
    <row r="2" ht="36.2" customHeight="true" spans="1:18">
      <c r="A2" s="41" t="s">
        <v>458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ht="24.15" customHeight="true" spans="1:18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5" t="s">
        <v>56</v>
      </c>
      <c r="R3" s="25"/>
    </row>
    <row r="4" ht="33.6" customHeight="true" spans="1:18">
      <c r="A4" s="45" t="s">
        <v>257</v>
      </c>
      <c r="B4" s="45"/>
      <c r="C4" s="45"/>
      <c r="D4" s="45" t="s">
        <v>258</v>
      </c>
      <c r="E4" s="45" t="s">
        <v>259</v>
      </c>
      <c r="F4" s="45" t="s">
        <v>441</v>
      </c>
      <c r="G4" s="45" t="s">
        <v>262</v>
      </c>
      <c r="H4" s="45"/>
      <c r="I4" s="45"/>
      <c r="J4" s="45"/>
      <c r="K4" s="45"/>
      <c r="L4" s="45"/>
      <c r="M4" s="45"/>
      <c r="N4" s="45"/>
      <c r="O4" s="45"/>
      <c r="P4" s="45" t="s">
        <v>265</v>
      </c>
      <c r="Q4" s="45"/>
      <c r="R4" s="45"/>
    </row>
    <row r="5" ht="36.2" customHeight="true" spans="1:18">
      <c r="A5" s="45" t="s">
        <v>273</v>
      </c>
      <c r="B5" s="45" t="s">
        <v>274</v>
      </c>
      <c r="C5" s="45" t="s">
        <v>275</v>
      </c>
      <c r="D5" s="45"/>
      <c r="E5" s="45"/>
      <c r="F5" s="45"/>
      <c r="G5" s="45" t="s">
        <v>149</v>
      </c>
      <c r="H5" s="45" t="s">
        <v>459</v>
      </c>
      <c r="I5" s="45" t="s">
        <v>460</v>
      </c>
      <c r="J5" s="45" t="s">
        <v>461</v>
      </c>
      <c r="K5" s="45" t="s">
        <v>462</v>
      </c>
      <c r="L5" s="45" t="s">
        <v>463</v>
      </c>
      <c r="M5" s="45" t="s">
        <v>464</v>
      </c>
      <c r="N5" s="45" t="s">
        <v>465</v>
      </c>
      <c r="O5" s="45" t="s">
        <v>466</v>
      </c>
      <c r="P5" s="45" t="s">
        <v>149</v>
      </c>
      <c r="Q5" s="45" t="s">
        <v>467</v>
      </c>
      <c r="R5" s="45" t="s">
        <v>421</v>
      </c>
    </row>
    <row r="6" ht="24.15" customHeight="true" spans="1:18">
      <c r="A6" s="46"/>
      <c r="B6" s="46"/>
      <c r="C6" s="46"/>
      <c r="D6" s="46"/>
      <c r="E6" s="46" t="s">
        <v>149</v>
      </c>
      <c r="F6" s="50">
        <v>2044.68</v>
      </c>
      <c r="G6" s="50">
        <v>650.36</v>
      </c>
      <c r="H6" s="50">
        <v>344</v>
      </c>
      <c r="I6" s="50">
        <v>18</v>
      </c>
      <c r="J6" s="50">
        <v>20</v>
      </c>
      <c r="K6" s="50">
        <v>80</v>
      </c>
      <c r="L6" s="50">
        <v>9</v>
      </c>
      <c r="M6" s="50">
        <v>28</v>
      </c>
      <c r="N6" s="50">
        <v>20</v>
      </c>
      <c r="O6" s="50">
        <v>131.36</v>
      </c>
      <c r="P6" s="50">
        <v>1394.32</v>
      </c>
      <c r="Q6" s="50">
        <v>1394.32</v>
      </c>
      <c r="R6" s="50"/>
    </row>
    <row r="7" ht="20.7" customHeight="true" spans="1:18">
      <c r="A7" s="46"/>
      <c r="B7" s="46"/>
      <c r="C7" s="46"/>
      <c r="D7" s="47" t="s">
        <v>2</v>
      </c>
      <c r="E7" s="47" t="s">
        <v>4</v>
      </c>
      <c r="F7" s="50">
        <v>2044.68</v>
      </c>
      <c r="G7" s="50">
        <v>650.36</v>
      </c>
      <c r="H7" s="50">
        <v>344</v>
      </c>
      <c r="I7" s="50">
        <v>18</v>
      </c>
      <c r="J7" s="50">
        <v>20</v>
      </c>
      <c r="K7" s="50">
        <v>80</v>
      </c>
      <c r="L7" s="50">
        <v>9</v>
      </c>
      <c r="M7" s="50">
        <v>28</v>
      </c>
      <c r="N7" s="50">
        <v>20</v>
      </c>
      <c r="O7" s="50">
        <v>131.36</v>
      </c>
      <c r="P7" s="50">
        <v>1394.32</v>
      </c>
      <c r="Q7" s="50">
        <v>1394.32</v>
      </c>
      <c r="R7" s="50"/>
    </row>
    <row r="8" ht="22.4" customHeight="true" spans="1:18">
      <c r="A8" s="46"/>
      <c r="B8" s="46"/>
      <c r="C8" s="46"/>
      <c r="D8" s="48" t="s">
        <v>166</v>
      </c>
      <c r="E8" s="51" t="s">
        <v>167</v>
      </c>
      <c r="F8" s="50">
        <v>650.36</v>
      </c>
      <c r="G8" s="50">
        <v>650.36</v>
      </c>
      <c r="H8" s="50">
        <v>344</v>
      </c>
      <c r="I8" s="50">
        <v>18</v>
      </c>
      <c r="J8" s="50">
        <v>20</v>
      </c>
      <c r="K8" s="50">
        <v>80</v>
      </c>
      <c r="L8" s="50">
        <v>9</v>
      </c>
      <c r="M8" s="50">
        <v>28</v>
      </c>
      <c r="N8" s="50">
        <v>20</v>
      </c>
      <c r="O8" s="50">
        <v>131.36</v>
      </c>
      <c r="P8" s="50"/>
      <c r="Q8" s="50"/>
      <c r="R8" s="50"/>
    </row>
    <row r="9" ht="23.25" customHeight="true" spans="1:18">
      <c r="A9" s="49" t="s">
        <v>276</v>
      </c>
      <c r="B9" s="49" t="s">
        <v>277</v>
      </c>
      <c r="C9" s="49" t="s">
        <v>278</v>
      </c>
      <c r="D9" s="49" t="s">
        <v>279</v>
      </c>
      <c r="E9" s="52" t="s">
        <v>280</v>
      </c>
      <c r="F9" s="53">
        <v>634</v>
      </c>
      <c r="G9" s="54">
        <v>634</v>
      </c>
      <c r="H9" s="54">
        <v>344</v>
      </c>
      <c r="I9" s="54">
        <v>18</v>
      </c>
      <c r="J9" s="54">
        <v>20</v>
      </c>
      <c r="K9" s="54">
        <v>80</v>
      </c>
      <c r="L9" s="54">
        <v>9</v>
      </c>
      <c r="M9" s="54">
        <v>28</v>
      </c>
      <c r="N9" s="54">
        <v>20</v>
      </c>
      <c r="O9" s="54">
        <v>115</v>
      </c>
      <c r="P9" s="54"/>
      <c r="Q9" s="54"/>
      <c r="R9" s="54"/>
    </row>
    <row r="10" ht="23.25" customHeight="true" spans="1:18">
      <c r="A10" s="49" t="s">
        <v>288</v>
      </c>
      <c r="B10" s="49" t="s">
        <v>289</v>
      </c>
      <c r="C10" s="49" t="s">
        <v>278</v>
      </c>
      <c r="D10" s="49" t="s">
        <v>279</v>
      </c>
      <c r="E10" s="52" t="s">
        <v>290</v>
      </c>
      <c r="F10" s="53">
        <v>16.36</v>
      </c>
      <c r="G10" s="54">
        <v>16.36</v>
      </c>
      <c r="H10" s="54"/>
      <c r="I10" s="54"/>
      <c r="J10" s="54"/>
      <c r="K10" s="54"/>
      <c r="L10" s="54"/>
      <c r="M10" s="54"/>
      <c r="N10" s="54"/>
      <c r="O10" s="54">
        <v>16.36</v>
      </c>
      <c r="P10" s="54"/>
      <c r="Q10" s="54"/>
      <c r="R10" s="54"/>
    </row>
    <row r="11" ht="22.4" customHeight="true" spans="1:18">
      <c r="A11" s="46"/>
      <c r="B11" s="46"/>
      <c r="C11" s="46"/>
      <c r="D11" s="48" t="s">
        <v>168</v>
      </c>
      <c r="E11" s="51" t="s">
        <v>169</v>
      </c>
      <c r="F11" s="50">
        <v>106.2</v>
      </c>
      <c r="G11" s="50"/>
      <c r="H11" s="50"/>
      <c r="I11" s="50"/>
      <c r="J11" s="50"/>
      <c r="K11" s="50"/>
      <c r="L11" s="50"/>
      <c r="M11" s="50"/>
      <c r="N11" s="50"/>
      <c r="O11" s="50"/>
      <c r="P11" s="50">
        <v>106.2</v>
      </c>
      <c r="Q11" s="50">
        <v>106.2</v>
      </c>
      <c r="R11" s="50"/>
    </row>
    <row r="12" ht="23.25" customHeight="true" spans="1:18">
      <c r="A12" s="49" t="s">
        <v>276</v>
      </c>
      <c r="B12" s="49" t="s">
        <v>277</v>
      </c>
      <c r="C12" s="49" t="s">
        <v>277</v>
      </c>
      <c r="D12" s="49" t="s">
        <v>300</v>
      </c>
      <c r="E12" s="52" t="s">
        <v>283</v>
      </c>
      <c r="F12" s="53">
        <v>106.2</v>
      </c>
      <c r="G12" s="54"/>
      <c r="H12" s="54"/>
      <c r="I12" s="54"/>
      <c r="J12" s="54"/>
      <c r="K12" s="54"/>
      <c r="L12" s="54"/>
      <c r="M12" s="54"/>
      <c r="N12" s="54"/>
      <c r="O12" s="54"/>
      <c r="P12" s="54">
        <v>106.2</v>
      </c>
      <c r="Q12" s="54">
        <v>106.2</v>
      </c>
      <c r="R12" s="54"/>
    </row>
    <row r="13" ht="22.4" customHeight="true" spans="1:18">
      <c r="A13" s="46"/>
      <c r="B13" s="46"/>
      <c r="C13" s="46"/>
      <c r="D13" s="48" t="s">
        <v>170</v>
      </c>
      <c r="E13" s="51" t="s">
        <v>171</v>
      </c>
      <c r="F13" s="50">
        <v>98.2</v>
      </c>
      <c r="G13" s="50"/>
      <c r="H13" s="50"/>
      <c r="I13" s="50"/>
      <c r="J13" s="50"/>
      <c r="K13" s="50"/>
      <c r="L13" s="50"/>
      <c r="M13" s="50"/>
      <c r="N13" s="50"/>
      <c r="O13" s="50"/>
      <c r="P13" s="50">
        <v>98.2</v>
      </c>
      <c r="Q13" s="50">
        <v>98.2</v>
      </c>
      <c r="R13" s="50"/>
    </row>
    <row r="14" ht="23.25" customHeight="true" spans="1:18">
      <c r="A14" s="49" t="s">
        <v>276</v>
      </c>
      <c r="B14" s="49" t="s">
        <v>277</v>
      </c>
      <c r="C14" s="49" t="s">
        <v>277</v>
      </c>
      <c r="D14" s="49" t="s">
        <v>305</v>
      </c>
      <c r="E14" s="52" t="s">
        <v>283</v>
      </c>
      <c r="F14" s="53">
        <v>98.2</v>
      </c>
      <c r="G14" s="54"/>
      <c r="H14" s="54"/>
      <c r="I14" s="54"/>
      <c r="J14" s="54"/>
      <c r="K14" s="54"/>
      <c r="L14" s="54"/>
      <c r="M14" s="54"/>
      <c r="N14" s="54"/>
      <c r="O14" s="54"/>
      <c r="P14" s="54">
        <v>98.2</v>
      </c>
      <c r="Q14" s="54">
        <v>98.2</v>
      </c>
      <c r="R14" s="54"/>
    </row>
    <row r="15" ht="34" customHeight="true" spans="1:18">
      <c r="A15" s="46"/>
      <c r="B15" s="46"/>
      <c r="C15" s="46"/>
      <c r="D15" s="48" t="s">
        <v>172</v>
      </c>
      <c r="E15" s="51" t="s">
        <v>173</v>
      </c>
      <c r="F15" s="50">
        <v>904.61</v>
      </c>
      <c r="G15" s="50"/>
      <c r="H15" s="50"/>
      <c r="I15" s="50"/>
      <c r="J15" s="50"/>
      <c r="K15" s="50"/>
      <c r="L15" s="50"/>
      <c r="M15" s="50"/>
      <c r="N15" s="50"/>
      <c r="O15" s="50"/>
      <c r="P15" s="50">
        <v>904.61</v>
      </c>
      <c r="Q15" s="50">
        <v>904.61</v>
      </c>
      <c r="R15" s="50"/>
    </row>
    <row r="16" ht="23.25" customHeight="true" spans="1:18">
      <c r="A16" s="49" t="s">
        <v>276</v>
      </c>
      <c r="B16" s="49" t="s">
        <v>277</v>
      </c>
      <c r="C16" s="49" t="s">
        <v>306</v>
      </c>
      <c r="D16" s="49" t="s">
        <v>307</v>
      </c>
      <c r="E16" s="52" t="s">
        <v>308</v>
      </c>
      <c r="F16" s="53">
        <v>904.61</v>
      </c>
      <c r="G16" s="54"/>
      <c r="H16" s="54"/>
      <c r="I16" s="54"/>
      <c r="J16" s="54"/>
      <c r="K16" s="54"/>
      <c r="L16" s="54"/>
      <c r="M16" s="54"/>
      <c r="N16" s="54"/>
      <c r="O16" s="54"/>
      <c r="P16" s="54">
        <v>904.61</v>
      </c>
      <c r="Q16" s="54">
        <v>904.61</v>
      </c>
      <c r="R16" s="54"/>
    </row>
    <row r="17" ht="22.4" customHeight="true" spans="1:18">
      <c r="A17" s="46"/>
      <c r="B17" s="46"/>
      <c r="C17" s="46"/>
      <c r="D17" s="48" t="s">
        <v>174</v>
      </c>
      <c r="E17" s="51" t="s">
        <v>175</v>
      </c>
      <c r="F17" s="50">
        <v>10.84</v>
      </c>
      <c r="G17" s="50"/>
      <c r="H17" s="50"/>
      <c r="I17" s="50"/>
      <c r="J17" s="50"/>
      <c r="K17" s="50"/>
      <c r="L17" s="50"/>
      <c r="M17" s="50"/>
      <c r="N17" s="50"/>
      <c r="O17" s="50"/>
      <c r="P17" s="50">
        <v>10.84</v>
      </c>
      <c r="Q17" s="50">
        <v>10.84</v>
      </c>
      <c r="R17" s="50"/>
    </row>
    <row r="18" ht="23.25" customHeight="true" spans="1:18">
      <c r="A18" s="49" t="s">
        <v>276</v>
      </c>
      <c r="B18" s="49" t="s">
        <v>277</v>
      </c>
      <c r="C18" s="49" t="s">
        <v>306</v>
      </c>
      <c r="D18" s="49" t="s">
        <v>309</v>
      </c>
      <c r="E18" s="52" t="s">
        <v>308</v>
      </c>
      <c r="F18" s="53">
        <v>10.84</v>
      </c>
      <c r="G18" s="54"/>
      <c r="H18" s="54"/>
      <c r="I18" s="54"/>
      <c r="J18" s="54"/>
      <c r="K18" s="54"/>
      <c r="L18" s="54"/>
      <c r="M18" s="54"/>
      <c r="N18" s="54"/>
      <c r="O18" s="54"/>
      <c r="P18" s="54">
        <v>10.84</v>
      </c>
      <c r="Q18" s="54">
        <v>10.84</v>
      </c>
      <c r="R18" s="54"/>
    </row>
    <row r="19" ht="22.4" customHeight="true" spans="1:18">
      <c r="A19" s="46"/>
      <c r="B19" s="46"/>
      <c r="C19" s="46"/>
      <c r="D19" s="48" t="s">
        <v>176</v>
      </c>
      <c r="E19" s="51" t="s">
        <v>177</v>
      </c>
      <c r="F19" s="50">
        <v>136.5</v>
      </c>
      <c r="G19" s="50"/>
      <c r="H19" s="50"/>
      <c r="I19" s="50"/>
      <c r="J19" s="50"/>
      <c r="K19" s="50"/>
      <c r="L19" s="50"/>
      <c r="M19" s="50"/>
      <c r="N19" s="50"/>
      <c r="O19" s="50"/>
      <c r="P19" s="50">
        <v>136.5</v>
      </c>
      <c r="Q19" s="50">
        <v>136.5</v>
      </c>
      <c r="R19" s="50"/>
    </row>
    <row r="20" ht="23.25" customHeight="true" spans="1:18">
      <c r="A20" s="49" t="s">
        <v>301</v>
      </c>
      <c r="B20" s="49" t="s">
        <v>277</v>
      </c>
      <c r="C20" s="49" t="s">
        <v>277</v>
      </c>
      <c r="D20" s="49" t="s">
        <v>310</v>
      </c>
      <c r="E20" s="52" t="s">
        <v>311</v>
      </c>
      <c r="F20" s="53">
        <v>136.5</v>
      </c>
      <c r="G20" s="54"/>
      <c r="H20" s="54"/>
      <c r="I20" s="54"/>
      <c r="J20" s="54"/>
      <c r="K20" s="54"/>
      <c r="L20" s="54"/>
      <c r="M20" s="54"/>
      <c r="N20" s="54"/>
      <c r="O20" s="54"/>
      <c r="P20" s="54">
        <v>136.5</v>
      </c>
      <c r="Q20" s="54">
        <v>136.5</v>
      </c>
      <c r="R20" s="54"/>
    </row>
    <row r="21" ht="22.4" customHeight="true" spans="1:18">
      <c r="A21" s="46"/>
      <c r="B21" s="46"/>
      <c r="C21" s="46"/>
      <c r="D21" s="48" t="s">
        <v>178</v>
      </c>
      <c r="E21" s="51" t="s">
        <v>179</v>
      </c>
      <c r="F21" s="50">
        <v>109</v>
      </c>
      <c r="G21" s="50"/>
      <c r="H21" s="50"/>
      <c r="I21" s="50"/>
      <c r="J21" s="50"/>
      <c r="K21" s="50"/>
      <c r="L21" s="50"/>
      <c r="M21" s="50"/>
      <c r="N21" s="50"/>
      <c r="O21" s="50"/>
      <c r="P21" s="50">
        <v>109</v>
      </c>
      <c r="Q21" s="50">
        <v>109</v>
      </c>
      <c r="R21" s="50"/>
    </row>
    <row r="22" ht="23.25" customHeight="true" spans="1:18">
      <c r="A22" s="49" t="s">
        <v>276</v>
      </c>
      <c r="B22" s="49" t="s">
        <v>277</v>
      </c>
      <c r="C22" s="49" t="s">
        <v>277</v>
      </c>
      <c r="D22" s="49" t="s">
        <v>314</v>
      </c>
      <c r="E22" s="52" t="s">
        <v>283</v>
      </c>
      <c r="F22" s="53">
        <v>109</v>
      </c>
      <c r="G22" s="54"/>
      <c r="H22" s="54"/>
      <c r="I22" s="54"/>
      <c r="J22" s="54"/>
      <c r="K22" s="54"/>
      <c r="L22" s="54"/>
      <c r="M22" s="54"/>
      <c r="N22" s="54"/>
      <c r="O22" s="54"/>
      <c r="P22" s="54">
        <v>109</v>
      </c>
      <c r="Q22" s="54">
        <v>109</v>
      </c>
      <c r="R22" s="54"/>
    </row>
    <row r="23" ht="22.4" customHeight="true" spans="1:18">
      <c r="A23" s="46"/>
      <c r="B23" s="46"/>
      <c r="C23" s="46"/>
      <c r="D23" s="48" t="s">
        <v>180</v>
      </c>
      <c r="E23" s="51" t="s">
        <v>181</v>
      </c>
      <c r="F23" s="50">
        <v>28.97</v>
      </c>
      <c r="G23" s="50"/>
      <c r="H23" s="50"/>
      <c r="I23" s="50"/>
      <c r="J23" s="50"/>
      <c r="K23" s="50"/>
      <c r="L23" s="50"/>
      <c r="M23" s="50"/>
      <c r="N23" s="50"/>
      <c r="O23" s="50"/>
      <c r="P23" s="50">
        <v>28.97</v>
      </c>
      <c r="Q23" s="50">
        <v>28.97</v>
      </c>
      <c r="R23" s="50"/>
    </row>
    <row r="24" ht="23.25" customHeight="true" spans="1:18">
      <c r="A24" s="49" t="s">
        <v>276</v>
      </c>
      <c r="B24" s="49" t="s">
        <v>277</v>
      </c>
      <c r="C24" s="49" t="s">
        <v>306</v>
      </c>
      <c r="D24" s="49" t="s">
        <v>315</v>
      </c>
      <c r="E24" s="52" t="s">
        <v>308</v>
      </c>
      <c r="F24" s="53">
        <v>28.97</v>
      </c>
      <c r="G24" s="54"/>
      <c r="H24" s="54"/>
      <c r="I24" s="54"/>
      <c r="J24" s="54"/>
      <c r="K24" s="54"/>
      <c r="L24" s="54"/>
      <c r="M24" s="54"/>
      <c r="N24" s="54"/>
      <c r="O24" s="54"/>
      <c r="P24" s="54">
        <v>28.97</v>
      </c>
      <c r="Q24" s="54">
        <v>28.97</v>
      </c>
      <c r="R24" s="54"/>
    </row>
    <row r="25" ht="16.35" customHeight="true" spans="1:18">
      <c r="A25" s="22" t="s">
        <v>422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</row>
  </sheetData>
  <mergeCells count="11">
    <mergeCell ref="Q1:R1"/>
    <mergeCell ref="A2:R2"/>
    <mergeCell ref="A3:P3"/>
    <mergeCell ref="Q3:R3"/>
    <mergeCell ref="A4:C4"/>
    <mergeCell ref="G4:O4"/>
    <mergeCell ref="P4:R4"/>
    <mergeCell ref="A25:R25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"/>
  <sheetViews>
    <sheetView workbookViewId="0">
      <pane ySplit="5" topLeftCell="A18" activePane="bottomLeft" state="frozen"/>
      <selection/>
      <selection pane="bottomLeft" activeCell="A24" sqref="A24:Z24"/>
    </sheetView>
  </sheetViews>
  <sheetFormatPr defaultColWidth="10" defaultRowHeight="14.25"/>
  <cols>
    <col min="1" max="3" width="3.25" customWidth="true"/>
    <col min="4" max="4" width="5.83333333333333" customWidth="true"/>
    <col min="5" max="5" width="9.75" customWidth="true"/>
    <col min="6" max="6" width="4.625" customWidth="true"/>
    <col min="7" max="7" width="4.25" customWidth="true"/>
    <col min="8" max="26" width="5.38333333333333" customWidth="true"/>
    <col min="27" max="28" width="9.76666666666667" customWidth="true"/>
  </cols>
  <sheetData>
    <row r="1" ht="16.35" customHeight="true" spans="1:26">
      <c r="A1" s="1"/>
      <c r="Y1" s="9" t="s">
        <v>468</v>
      </c>
      <c r="Z1" s="9"/>
    </row>
    <row r="2" ht="43.95" customHeight="true" spans="1:26">
      <c r="A2" s="41" t="s">
        <v>469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ht="24.15" customHeight="true" spans="1:26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5" t="s">
        <v>56</v>
      </c>
      <c r="Y3" s="25"/>
      <c r="Z3" s="25"/>
    </row>
    <row r="4" ht="17.25" customHeight="true" spans="1:26">
      <c r="A4" s="5" t="s">
        <v>257</v>
      </c>
      <c r="B4" s="5"/>
      <c r="C4" s="5"/>
      <c r="D4" s="5" t="s">
        <v>258</v>
      </c>
      <c r="E4" s="5" t="s">
        <v>259</v>
      </c>
      <c r="F4" s="5" t="s">
        <v>470</v>
      </c>
      <c r="G4" s="5" t="s">
        <v>471</v>
      </c>
      <c r="H4" s="5" t="s">
        <v>472</v>
      </c>
      <c r="I4" s="5" t="s">
        <v>473</v>
      </c>
      <c r="J4" s="5" t="s">
        <v>474</v>
      </c>
      <c r="K4" s="5" t="s">
        <v>475</v>
      </c>
      <c r="L4" s="5" t="s">
        <v>476</v>
      </c>
      <c r="M4" s="5" t="s">
        <v>477</v>
      </c>
      <c r="N4" s="5" t="s">
        <v>478</v>
      </c>
      <c r="O4" s="5" t="s">
        <v>465</v>
      </c>
      <c r="P4" s="5" t="s">
        <v>479</v>
      </c>
      <c r="Q4" s="5" t="s">
        <v>460</v>
      </c>
      <c r="R4" s="5" t="s">
        <v>461</v>
      </c>
      <c r="S4" s="5" t="s">
        <v>463</v>
      </c>
      <c r="T4" s="5" t="s">
        <v>480</v>
      </c>
      <c r="U4" s="5" t="s">
        <v>481</v>
      </c>
      <c r="V4" s="5" t="s">
        <v>482</v>
      </c>
      <c r="W4" s="5" t="s">
        <v>464</v>
      </c>
      <c r="X4" s="5" t="s">
        <v>483</v>
      </c>
      <c r="Y4" s="5" t="s">
        <v>484</v>
      </c>
      <c r="Z4" s="5" t="s">
        <v>466</v>
      </c>
    </row>
    <row r="5" ht="18.1" customHeight="true" spans="1:26">
      <c r="A5" s="5" t="s">
        <v>273</v>
      </c>
      <c r="B5" s="5" t="s">
        <v>274</v>
      </c>
      <c r="C5" s="5" t="s">
        <v>275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27.6" customHeight="true" spans="1:26">
      <c r="A6" s="10"/>
      <c r="B6" s="10"/>
      <c r="C6" s="10"/>
      <c r="D6" s="14" t="s">
        <v>485</v>
      </c>
      <c r="E6" s="14" t="s">
        <v>4</v>
      </c>
      <c r="F6" s="6">
        <v>2044.68</v>
      </c>
      <c r="G6" s="6">
        <v>88.3</v>
      </c>
      <c r="H6" s="6">
        <v>13</v>
      </c>
      <c r="I6" s="6">
        <v>41.5</v>
      </c>
      <c r="J6" s="6">
        <v>115</v>
      </c>
      <c r="K6" s="6">
        <v>15</v>
      </c>
      <c r="L6" s="6">
        <v>7</v>
      </c>
      <c r="M6" s="6">
        <v>530.55</v>
      </c>
      <c r="N6" s="6">
        <v>37.6</v>
      </c>
      <c r="O6" s="6">
        <v>101.1</v>
      </c>
      <c r="P6" s="6">
        <v>5</v>
      </c>
      <c r="Q6" s="6">
        <v>18</v>
      </c>
      <c r="R6" s="6">
        <v>37</v>
      </c>
      <c r="S6" s="6">
        <v>11.7</v>
      </c>
      <c r="T6" s="6">
        <v>365.31</v>
      </c>
      <c r="U6" s="6">
        <v>155.6</v>
      </c>
      <c r="V6" s="6">
        <v>35</v>
      </c>
      <c r="W6" s="6">
        <v>62.5</v>
      </c>
      <c r="X6" s="6">
        <v>124.74</v>
      </c>
      <c r="Y6" s="6"/>
      <c r="Z6" s="6">
        <v>280.78</v>
      </c>
    </row>
    <row r="7" ht="27.6" customHeight="true" spans="1:26">
      <c r="A7" s="10"/>
      <c r="B7" s="10"/>
      <c r="C7" s="10"/>
      <c r="D7" s="14" t="s">
        <v>279</v>
      </c>
      <c r="E7" s="33" t="s">
        <v>167</v>
      </c>
      <c r="F7" s="6">
        <v>650.36</v>
      </c>
      <c r="G7" s="6">
        <v>35</v>
      </c>
      <c r="H7" s="6">
        <v>8</v>
      </c>
      <c r="I7" s="6">
        <v>12</v>
      </c>
      <c r="J7" s="6">
        <v>22</v>
      </c>
      <c r="K7" s="6">
        <v>7</v>
      </c>
      <c r="L7" s="6">
        <v>7</v>
      </c>
      <c r="M7" s="6">
        <v>65</v>
      </c>
      <c r="N7" s="6">
        <v>20</v>
      </c>
      <c r="O7" s="6">
        <v>20</v>
      </c>
      <c r="P7" s="6"/>
      <c r="Q7" s="6">
        <v>18</v>
      </c>
      <c r="R7" s="6">
        <v>20</v>
      </c>
      <c r="S7" s="6">
        <v>9</v>
      </c>
      <c r="T7" s="6">
        <v>80</v>
      </c>
      <c r="U7" s="6">
        <v>30</v>
      </c>
      <c r="V7" s="6">
        <v>35</v>
      </c>
      <c r="W7" s="6">
        <v>28</v>
      </c>
      <c r="X7" s="6">
        <v>103</v>
      </c>
      <c r="Y7" s="6"/>
      <c r="Z7" s="6">
        <v>131.36</v>
      </c>
    </row>
    <row r="8" ht="27.6" customHeight="true" spans="1:26">
      <c r="A8" s="34" t="s">
        <v>276</v>
      </c>
      <c r="B8" s="34" t="s">
        <v>277</v>
      </c>
      <c r="C8" s="34" t="s">
        <v>278</v>
      </c>
      <c r="D8" s="42" t="s">
        <v>279</v>
      </c>
      <c r="E8" s="44" t="s">
        <v>280</v>
      </c>
      <c r="F8" s="6">
        <v>634</v>
      </c>
      <c r="G8" s="37">
        <v>35</v>
      </c>
      <c r="H8" s="37">
        <v>8</v>
      </c>
      <c r="I8" s="37">
        <v>12</v>
      </c>
      <c r="J8" s="37">
        <v>22</v>
      </c>
      <c r="K8" s="37">
        <v>7</v>
      </c>
      <c r="L8" s="37">
        <v>7</v>
      </c>
      <c r="M8" s="37">
        <v>65</v>
      </c>
      <c r="N8" s="37">
        <v>20</v>
      </c>
      <c r="O8" s="37">
        <v>20</v>
      </c>
      <c r="P8" s="37"/>
      <c r="Q8" s="37">
        <v>18</v>
      </c>
      <c r="R8" s="37">
        <v>20</v>
      </c>
      <c r="S8" s="37">
        <v>9</v>
      </c>
      <c r="T8" s="37">
        <v>80</v>
      </c>
      <c r="U8" s="37">
        <v>30</v>
      </c>
      <c r="V8" s="37">
        <v>35</v>
      </c>
      <c r="W8" s="37">
        <v>28</v>
      </c>
      <c r="X8" s="37">
        <v>103</v>
      </c>
      <c r="Y8" s="37"/>
      <c r="Z8" s="37">
        <v>115</v>
      </c>
    </row>
    <row r="9" ht="27.6" customHeight="true" spans="1:26">
      <c r="A9" s="34" t="s">
        <v>288</v>
      </c>
      <c r="B9" s="34" t="s">
        <v>289</v>
      </c>
      <c r="C9" s="34" t="s">
        <v>278</v>
      </c>
      <c r="D9" s="42" t="s">
        <v>279</v>
      </c>
      <c r="E9" s="44" t="s">
        <v>290</v>
      </c>
      <c r="F9" s="6">
        <v>16.36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>
        <v>16.36</v>
      </c>
    </row>
    <row r="10" ht="27.6" customHeight="true" spans="1:26">
      <c r="A10" s="10"/>
      <c r="B10" s="10"/>
      <c r="C10" s="10"/>
      <c r="D10" s="14" t="s">
        <v>300</v>
      </c>
      <c r="E10" s="33" t="s">
        <v>169</v>
      </c>
      <c r="F10" s="6">
        <v>106.2</v>
      </c>
      <c r="G10" s="6">
        <v>5</v>
      </c>
      <c r="H10" s="6">
        <v>1</v>
      </c>
      <c r="I10" s="6">
        <v>2</v>
      </c>
      <c r="J10" s="6">
        <v>10</v>
      </c>
      <c r="K10" s="6"/>
      <c r="L10" s="6"/>
      <c r="M10" s="6">
        <v>5</v>
      </c>
      <c r="N10" s="6">
        <v>2</v>
      </c>
      <c r="O10" s="6"/>
      <c r="P10" s="6">
        <v>5</v>
      </c>
      <c r="Q10" s="6"/>
      <c r="R10" s="6">
        <v>2</v>
      </c>
      <c r="S10" s="6"/>
      <c r="T10" s="6">
        <v>10</v>
      </c>
      <c r="U10" s="6">
        <v>15</v>
      </c>
      <c r="V10" s="6"/>
      <c r="W10" s="6">
        <v>4.5</v>
      </c>
      <c r="X10" s="6">
        <v>1</v>
      </c>
      <c r="Y10" s="6"/>
      <c r="Z10" s="6">
        <v>43.7</v>
      </c>
    </row>
    <row r="11" ht="27.6" customHeight="true" spans="1:26">
      <c r="A11" s="34" t="s">
        <v>276</v>
      </c>
      <c r="B11" s="34" t="s">
        <v>277</v>
      </c>
      <c r="C11" s="34" t="s">
        <v>277</v>
      </c>
      <c r="D11" s="42" t="s">
        <v>300</v>
      </c>
      <c r="E11" s="44" t="s">
        <v>283</v>
      </c>
      <c r="F11" s="6">
        <v>106.2</v>
      </c>
      <c r="G11" s="37">
        <v>5</v>
      </c>
      <c r="H11" s="37">
        <v>1</v>
      </c>
      <c r="I11" s="37">
        <v>2</v>
      </c>
      <c r="J11" s="37">
        <v>10</v>
      </c>
      <c r="K11" s="37"/>
      <c r="L11" s="37"/>
      <c r="M11" s="37">
        <v>5</v>
      </c>
      <c r="N11" s="37">
        <v>2</v>
      </c>
      <c r="O11" s="37"/>
      <c r="P11" s="37">
        <v>5</v>
      </c>
      <c r="Q11" s="37"/>
      <c r="R11" s="37">
        <v>2</v>
      </c>
      <c r="S11" s="37"/>
      <c r="T11" s="37">
        <v>10</v>
      </c>
      <c r="U11" s="37">
        <v>15</v>
      </c>
      <c r="V11" s="37"/>
      <c r="W11" s="37">
        <v>4.5</v>
      </c>
      <c r="X11" s="37">
        <v>1</v>
      </c>
      <c r="Y11" s="37"/>
      <c r="Z11" s="37">
        <v>43.7</v>
      </c>
    </row>
    <row r="12" ht="27.6" customHeight="true" spans="1:26">
      <c r="A12" s="10"/>
      <c r="B12" s="10"/>
      <c r="C12" s="10"/>
      <c r="D12" s="14" t="s">
        <v>305</v>
      </c>
      <c r="E12" s="33" t="s">
        <v>171</v>
      </c>
      <c r="F12" s="6">
        <v>98.2</v>
      </c>
      <c r="G12" s="6">
        <v>20</v>
      </c>
      <c r="H12" s="6"/>
      <c r="I12" s="6">
        <v>0.5</v>
      </c>
      <c r="J12" s="6">
        <v>6</v>
      </c>
      <c r="K12" s="6">
        <v>1</v>
      </c>
      <c r="L12" s="6"/>
      <c r="M12" s="6">
        <v>13.6</v>
      </c>
      <c r="N12" s="6">
        <v>2</v>
      </c>
      <c r="O12" s="6">
        <v>5</v>
      </c>
      <c r="P12" s="6"/>
      <c r="Q12" s="6"/>
      <c r="R12" s="6">
        <v>12</v>
      </c>
      <c r="S12" s="6"/>
      <c r="T12" s="6">
        <v>9</v>
      </c>
      <c r="U12" s="6">
        <v>16.6</v>
      </c>
      <c r="V12" s="6"/>
      <c r="W12" s="6">
        <v>3.5</v>
      </c>
      <c r="X12" s="6">
        <v>1.8</v>
      </c>
      <c r="Y12" s="6"/>
      <c r="Z12" s="6">
        <v>7.2</v>
      </c>
    </row>
    <row r="13" ht="27.6" customHeight="true" spans="1:26">
      <c r="A13" s="34" t="s">
        <v>276</v>
      </c>
      <c r="B13" s="34" t="s">
        <v>277</v>
      </c>
      <c r="C13" s="34" t="s">
        <v>277</v>
      </c>
      <c r="D13" s="42" t="s">
        <v>305</v>
      </c>
      <c r="E13" s="44" t="s">
        <v>283</v>
      </c>
      <c r="F13" s="6">
        <v>98.2</v>
      </c>
      <c r="G13" s="37">
        <v>20</v>
      </c>
      <c r="H13" s="37"/>
      <c r="I13" s="37">
        <v>0.5</v>
      </c>
      <c r="J13" s="37">
        <v>6</v>
      </c>
      <c r="K13" s="37">
        <v>1</v>
      </c>
      <c r="L13" s="37"/>
      <c r="M13" s="37">
        <v>13.6</v>
      </c>
      <c r="N13" s="37">
        <v>2</v>
      </c>
      <c r="O13" s="37">
        <v>5</v>
      </c>
      <c r="P13" s="37"/>
      <c r="Q13" s="37"/>
      <c r="R13" s="37">
        <v>12</v>
      </c>
      <c r="S13" s="37"/>
      <c r="T13" s="37">
        <v>9</v>
      </c>
      <c r="U13" s="37">
        <v>16.6</v>
      </c>
      <c r="V13" s="37"/>
      <c r="W13" s="37">
        <v>3.5</v>
      </c>
      <c r="X13" s="37">
        <v>1.8</v>
      </c>
      <c r="Y13" s="37"/>
      <c r="Z13" s="37">
        <v>7.2</v>
      </c>
    </row>
    <row r="14" ht="29.3" customHeight="true" spans="1:26">
      <c r="A14" s="10"/>
      <c r="B14" s="10"/>
      <c r="C14" s="10"/>
      <c r="D14" s="14" t="s">
        <v>307</v>
      </c>
      <c r="E14" s="33" t="s">
        <v>173</v>
      </c>
      <c r="F14" s="6">
        <v>904.61</v>
      </c>
      <c r="G14" s="6">
        <v>15</v>
      </c>
      <c r="H14" s="6">
        <v>4</v>
      </c>
      <c r="I14" s="6">
        <v>15</v>
      </c>
      <c r="J14" s="6">
        <v>25</v>
      </c>
      <c r="K14" s="6">
        <v>4</v>
      </c>
      <c r="L14" s="6"/>
      <c r="M14" s="6">
        <v>440.79</v>
      </c>
      <c r="N14" s="6">
        <v>3</v>
      </c>
      <c r="O14" s="6">
        <v>50</v>
      </c>
      <c r="P14" s="6"/>
      <c r="Q14" s="6"/>
      <c r="R14" s="6"/>
      <c r="S14" s="6">
        <v>0.5</v>
      </c>
      <c r="T14" s="6">
        <v>250</v>
      </c>
      <c r="U14" s="6">
        <v>10</v>
      </c>
      <c r="V14" s="6"/>
      <c r="W14" s="6">
        <v>14</v>
      </c>
      <c r="X14" s="6">
        <v>7.44</v>
      </c>
      <c r="Y14" s="6"/>
      <c r="Z14" s="6">
        <v>65.88</v>
      </c>
    </row>
    <row r="15" ht="27.6" customHeight="true" spans="1:26">
      <c r="A15" s="34" t="s">
        <v>276</v>
      </c>
      <c r="B15" s="34" t="s">
        <v>277</v>
      </c>
      <c r="C15" s="34" t="s">
        <v>306</v>
      </c>
      <c r="D15" s="42" t="s">
        <v>307</v>
      </c>
      <c r="E15" s="44" t="s">
        <v>308</v>
      </c>
      <c r="F15" s="6">
        <v>904.61</v>
      </c>
      <c r="G15" s="37">
        <v>15</v>
      </c>
      <c r="H15" s="37">
        <v>4</v>
      </c>
      <c r="I15" s="37">
        <v>15</v>
      </c>
      <c r="J15" s="37">
        <v>25</v>
      </c>
      <c r="K15" s="37">
        <v>4</v>
      </c>
      <c r="L15" s="37"/>
      <c r="M15" s="37">
        <v>440.79</v>
      </c>
      <c r="N15" s="37">
        <v>3</v>
      </c>
      <c r="O15" s="37">
        <v>50</v>
      </c>
      <c r="P15" s="37"/>
      <c r="Q15" s="37"/>
      <c r="R15" s="37"/>
      <c r="S15" s="37">
        <v>0.5</v>
      </c>
      <c r="T15" s="37">
        <v>250</v>
      </c>
      <c r="U15" s="37">
        <v>10</v>
      </c>
      <c r="V15" s="37"/>
      <c r="W15" s="37">
        <v>14</v>
      </c>
      <c r="X15" s="37">
        <v>7.44</v>
      </c>
      <c r="Y15" s="37"/>
      <c r="Z15" s="37">
        <v>65.88</v>
      </c>
    </row>
    <row r="16" ht="27.6" customHeight="true" spans="1:26">
      <c r="A16" s="10"/>
      <c r="B16" s="10"/>
      <c r="C16" s="10"/>
      <c r="D16" s="14" t="s">
        <v>309</v>
      </c>
      <c r="E16" s="33" t="s">
        <v>175</v>
      </c>
      <c r="F16" s="6">
        <v>10.84</v>
      </c>
      <c r="G16" s="6">
        <v>1</v>
      </c>
      <c r="H16" s="6"/>
      <c r="I16" s="6"/>
      <c r="J16" s="6"/>
      <c r="K16" s="6"/>
      <c r="L16" s="6"/>
      <c r="M16" s="6">
        <v>2</v>
      </c>
      <c r="N16" s="6"/>
      <c r="O16" s="6"/>
      <c r="P16" s="6"/>
      <c r="Q16" s="6"/>
      <c r="R16" s="6"/>
      <c r="S16" s="6"/>
      <c r="T16" s="6">
        <v>0.21</v>
      </c>
      <c r="U16" s="6">
        <v>1.4</v>
      </c>
      <c r="V16" s="6"/>
      <c r="W16" s="6"/>
      <c r="X16" s="6">
        <v>3.3</v>
      </c>
      <c r="Y16" s="6"/>
      <c r="Z16" s="6">
        <v>2.93</v>
      </c>
    </row>
    <row r="17" ht="27.6" customHeight="true" spans="1:26">
      <c r="A17" s="34" t="s">
        <v>276</v>
      </c>
      <c r="B17" s="34" t="s">
        <v>277</v>
      </c>
      <c r="C17" s="34" t="s">
        <v>306</v>
      </c>
      <c r="D17" s="42" t="s">
        <v>309</v>
      </c>
      <c r="E17" s="44" t="s">
        <v>308</v>
      </c>
      <c r="F17" s="6">
        <v>10.84</v>
      </c>
      <c r="G17" s="37">
        <v>1</v>
      </c>
      <c r="H17" s="37"/>
      <c r="I17" s="37"/>
      <c r="J17" s="37"/>
      <c r="K17" s="37"/>
      <c r="L17" s="37"/>
      <c r="M17" s="37">
        <v>2</v>
      </c>
      <c r="N17" s="37"/>
      <c r="O17" s="37"/>
      <c r="P17" s="37"/>
      <c r="Q17" s="37"/>
      <c r="R17" s="37"/>
      <c r="S17" s="37"/>
      <c r="T17" s="37">
        <v>0.21</v>
      </c>
      <c r="U17" s="37">
        <v>1.4</v>
      </c>
      <c r="V17" s="37"/>
      <c r="W17" s="37"/>
      <c r="X17" s="37">
        <v>3.3</v>
      </c>
      <c r="Y17" s="37"/>
      <c r="Z17" s="37">
        <v>2.93</v>
      </c>
    </row>
    <row r="18" ht="27.6" customHeight="true" spans="1:26">
      <c r="A18" s="10"/>
      <c r="B18" s="10"/>
      <c r="C18" s="10"/>
      <c r="D18" s="14" t="s">
        <v>310</v>
      </c>
      <c r="E18" s="33" t="s">
        <v>177</v>
      </c>
      <c r="F18" s="6">
        <v>136.5</v>
      </c>
      <c r="G18" s="6"/>
      <c r="H18" s="6"/>
      <c r="I18" s="6">
        <v>10</v>
      </c>
      <c r="J18" s="6">
        <v>40</v>
      </c>
      <c r="K18" s="6"/>
      <c r="L18" s="6"/>
      <c r="M18" s="6"/>
      <c r="N18" s="6">
        <v>10</v>
      </c>
      <c r="O18" s="6"/>
      <c r="P18" s="6"/>
      <c r="Q18" s="6"/>
      <c r="R18" s="6"/>
      <c r="S18" s="6">
        <v>2</v>
      </c>
      <c r="T18" s="6"/>
      <c r="U18" s="6">
        <v>70</v>
      </c>
      <c r="V18" s="6"/>
      <c r="W18" s="6">
        <v>4.5</v>
      </c>
      <c r="X18" s="6"/>
      <c r="Y18" s="6"/>
      <c r="Z18" s="6"/>
    </row>
    <row r="19" ht="27.6" customHeight="true" spans="1:26">
      <c r="A19" s="34" t="s">
        <v>301</v>
      </c>
      <c r="B19" s="34" t="s">
        <v>277</v>
      </c>
      <c r="C19" s="34" t="s">
        <v>277</v>
      </c>
      <c r="D19" s="42" t="s">
        <v>310</v>
      </c>
      <c r="E19" s="44" t="s">
        <v>311</v>
      </c>
      <c r="F19" s="6">
        <v>136.5</v>
      </c>
      <c r="G19" s="37"/>
      <c r="H19" s="37"/>
      <c r="I19" s="37">
        <v>10</v>
      </c>
      <c r="J19" s="37">
        <v>40</v>
      </c>
      <c r="K19" s="37"/>
      <c r="L19" s="37"/>
      <c r="M19" s="37"/>
      <c r="N19" s="37">
        <v>10</v>
      </c>
      <c r="O19" s="37"/>
      <c r="P19" s="37"/>
      <c r="Q19" s="37"/>
      <c r="R19" s="37"/>
      <c r="S19" s="37">
        <v>2</v>
      </c>
      <c r="T19" s="37"/>
      <c r="U19" s="37">
        <v>70</v>
      </c>
      <c r="V19" s="37"/>
      <c r="W19" s="37">
        <v>4.5</v>
      </c>
      <c r="X19" s="37"/>
      <c r="Y19" s="37"/>
      <c r="Z19" s="37"/>
    </row>
    <row r="20" ht="27.6" customHeight="true" spans="1:26">
      <c r="A20" s="10"/>
      <c r="B20" s="10"/>
      <c r="C20" s="10"/>
      <c r="D20" s="14" t="s">
        <v>314</v>
      </c>
      <c r="E20" s="33" t="s">
        <v>179</v>
      </c>
      <c r="F20" s="6">
        <v>109</v>
      </c>
      <c r="G20" s="6">
        <v>10.3</v>
      </c>
      <c r="H20" s="6"/>
      <c r="I20" s="6">
        <v>2</v>
      </c>
      <c r="J20" s="6">
        <v>12</v>
      </c>
      <c r="K20" s="6">
        <v>3</v>
      </c>
      <c r="L20" s="6"/>
      <c r="M20" s="6">
        <v>1.16</v>
      </c>
      <c r="N20" s="6">
        <v>0.6</v>
      </c>
      <c r="O20" s="6">
        <v>26.1</v>
      </c>
      <c r="P20" s="6"/>
      <c r="Q20" s="6"/>
      <c r="R20" s="6">
        <v>3</v>
      </c>
      <c r="S20" s="6">
        <v>0.2</v>
      </c>
      <c r="T20" s="6">
        <v>7.3</v>
      </c>
      <c r="U20" s="6">
        <v>10</v>
      </c>
      <c r="V20" s="6"/>
      <c r="W20" s="6">
        <v>3.5</v>
      </c>
      <c r="X20" s="6">
        <v>3</v>
      </c>
      <c r="Y20" s="6"/>
      <c r="Z20" s="6">
        <v>26.84</v>
      </c>
    </row>
    <row r="21" ht="27.6" customHeight="true" spans="1:26">
      <c r="A21" s="34" t="s">
        <v>276</v>
      </c>
      <c r="B21" s="34" t="s">
        <v>277</v>
      </c>
      <c r="C21" s="34" t="s">
        <v>277</v>
      </c>
      <c r="D21" s="42" t="s">
        <v>314</v>
      </c>
      <c r="E21" s="44" t="s">
        <v>283</v>
      </c>
      <c r="F21" s="6">
        <v>109</v>
      </c>
      <c r="G21" s="37">
        <v>10.3</v>
      </c>
      <c r="H21" s="37"/>
      <c r="I21" s="37">
        <v>2</v>
      </c>
      <c r="J21" s="37">
        <v>12</v>
      </c>
      <c r="K21" s="37">
        <v>3</v>
      </c>
      <c r="L21" s="37"/>
      <c r="M21" s="37">
        <v>1.16</v>
      </c>
      <c r="N21" s="37">
        <v>0.6</v>
      </c>
      <c r="O21" s="37">
        <v>26.1</v>
      </c>
      <c r="P21" s="37"/>
      <c r="Q21" s="37"/>
      <c r="R21" s="37">
        <v>3</v>
      </c>
      <c r="S21" s="37">
        <v>0.2</v>
      </c>
      <c r="T21" s="37">
        <v>7.3</v>
      </c>
      <c r="U21" s="37">
        <v>10</v>
      </c>
      <c r="V21" s="37"/>
      <c r="W21" s="37">
        <v>3.5</v>
      </c>
      <c r="X21" s="37">
        <v>3</v>
      </c>
      <c r="Y21" s="37"/>
      <c r="Z21" s="37">
        <v>26.84</v>
      </c>
    </row>
    <row r="22" ht="27.6" customHeight="true" spans="1:26">
      <c r="A22" s="10"/>
      <c r="B22" s="10"/>
      <c r="C22" s="10"/>
      <c r="D22" s="14" t="s">
        <v>315</v>
      </c>
      <c r="E22" s="33" t="s">
        <v>181</v>
      </c>
      <c r="F22" s="6">
        <v>28.97</v>
      </c>
      <c r="G22" s="6">
        <v>2</v>
      </c>
      <c r="H22" s="6"/>
      <c r="I22" s="6"/>
      <c r="J22" s="6"/>
      <c r="K22" s="6"/>
      <c r="L22" s="6"/>
      <c r="M22" s="6">
        <v>3</v>
      </c>
      <c r="N22" s="6"/>
      <c r="O22" s="6"/>
      <c r="P22" s="6"/>
      <c r="Q22" s="6"/>
      <c r="R22" s="6"/>
      <c r="S22" s="6"/>
      <c r="T22" s="6">
        <v>8.8</v>
      </c>
      <c r="U22" s="6">
        <v>2.6</v>
      </c>
      <c r="V22" s="6"/>
      <c r="W22" s="6">
        <v>4.5</v>
      </c>
      <c r="X22" s="6">
        <v>5.2</v>
      </c>
      <c r="Y22" s="6"/>
      <c r="Z22" s="6">
        <v>2.87</v>
      </c>
    </row>
    <row r="23" ht="27.6" customHeight="true" spans="1:26">
      <c r="A23" s="34" t="s">
        <v>276</v>
      </c>
      <c r="B23" s="34" t="s">
        <v>277</v>
      </c>
      <c r="C23" s="34" t="s">
        <v>306</v>
      </c>
      <c r="D23" s="42" t="s">
        <v>315</v>
      </c>
      <c r="E23" s="44" t="s">
        <v>308</v>
      </c>
      <c r="F23" s="6">
        <v>28.97</v>
      </c>
      <c r="G23" s="37">
        <v>2</v>
      </c>
      <c r="H23" s="37"/>
      <c r="I23" s="37"/>
      <c r="J23" s="37"/>
      <c r="K23" s="37"/>
      <c r="L23" s="37"/>
      <c r="M23" s="37">
        <v>3</v>
      </c>
      <c r="N23" s="37"/>
      <c r="O23" s="37"/>
      <c r="P23" s="37"/>
      <c r="Q23" s="37"/>
      <c r="R23" s="37"/>
      <c r="S23" s="37"/>
      <c r="T23" s="37">
        <v>8.8</v>
      </c>
      <c r="U23" s="37">
        <v>2.6</v>
      </c>
      <c r="V23" s="37"/>
      <c r="W23" s="37">
        <v>4.5</v>
      </c>
      <c r="X23" s="37">
        <v>5.2</v>
      </c>
      <c r="Y23" s="37"/>
      <c r="Z23" s="37">
        <v>2.87</v>
      </c>
    </row>
    <row r="24" ht="16.35" customHeight="true" spans="1:26">
      <c r="A24" s="43" t="s">
        <v>422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</sheetData>
  <mergeCells count="29">
    <mergeCell ref="Y1:Z1"/>
    <mergeCell ref="A2:Z2"/>
    <mergeCell ref="A3:W3"/>
    <mergeCell ref="X3:Z3"/>
    <mergeCell ref="A4:C4"/>
    <mergeCell ref="A24:Z2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pane ySplit="5" topLeftCell="A6" activePane="bottomLeft" state="frozen"/>
      <selection/>
      <selection pane="bottomLeft" activeCell="H14" sqref="A4:H14"/>
    </sheetView>
  </sheetViews>
  <sheetFormatPr defaultColWidth="10" defaultRowHeight="14.25"/>
  <cols>
    <col min="1" max="1" width="10.9916666666667" customWidth="true"/>
    <col min="2" max="2" width="21.7083333333333" customWidth="true"/>
    <col min="3" max="8" width="8" customWidth="true"/>
    <col min="9" max="9" width="9.76666666666667" customWidth="true"/>
  </cols>
  <sheetData>
    <row r="1" ht="16.35" customHeight="true" spans="1:8">
      <c r="A1" s="1"/>
      <c r="G1" s="9" t="s">
        <v>486</v>
      </c>
      <c r="H1" s="9"/>
    </row>
    <row r="2" ht="33.6" customHeight="true" spans="1:8">
      <c r="A2" s="12" t="s">
        <v>487</v>
      </c>
      <c r="B2" s="12"/>
      <c r="C2" s="12"/>
      <c r="D2" s="12"/>
      <c r="E2" s="12"/>
      <c r="F2" s="12"/>
      <c r="G2" s="12"/>
      <c r="H2" s="12"/>
    </row>
    <row r="3" ht="24.15" customHeight="true" spans="1:8">
      <c r="A3" s="3" t="s">
        <v>55</v>
      </c>
      <c r="B3" s="3"/>
      <c r="C3" s="3"/>
      <c r="D3" s="3"/>
      <c r="E3" s="3"/>
      <c r="F3" s="3"/>
      <c r="G3" s="25" t="s">
        <v>56</v>
      </c>
      <c r="H3" s="25"/>
    </row>
    <row r="4" ht="31.05" customHeight="true" spans="1:8">
      <c r="A4" s="26" t="s">
        <v>488</v>
      </c>
      <c r="B4" s="26" t="s">
        <v>489</v>
      </c>
      <c r="C4" s="26" t="s">
        <v>490</v>
      </c>
      <c r="D4" s="26" t="s">
        <v>491</v>
      </c>
      <c r="E4" s="26" t="s">
        <v>492</v>
      </c>
      <c r="F4" s="26"/>
      <c r="G4" s="26"/>
      <c r="H4" s="26" t="s">
        <v>493</v>
      </c>
    </row>
    <row r="5" ht="31.9" customHeight="true" spans="1:8">
      <c r="A5" s="26"/>
      <c r="B5" s="26"/>
      <c r="C5" s="26"/>
      <c r="D5" s="26"/>
      <c r="E5" s="26" t="s">
        <v>151</v>
      </c>
      <c r="F5" s="26" t="s">
        <v>494</v>
      </c>
      <c r="G5" s="26" t="s">
        <v>495</v>
      </c>
      <c r="H5" s="26"/>
    </row>
    <row r="6" ht="31.9" customHeight="true" spans="1:14">
      <c r="A6" s="27"/>
      <c r="B6" s="27" t="s">
        <v>149</v>
      </c>
      <c r="C6" s="28">
        <v>94.2</v>
      </c>
      <c r="D6" s="28">
        <v>12</v>
      </c>
      <c r="E6" s="28">
        <v>70.5</v>
      </c>
      <c r="F6" s="28">
        <v>8</v>
      </c>
      <c r="G6" s="28">
        <v>62.5</v>
      </c>
      <c r="H6" s="28">
        <v>11.7</v>
      </c>
      <c r="I6">
        <f>+C6-'[1]14三公'!C6</f>
        <v>-6.39999999999999</v>
      </c>
      <c r="J6">
        <f>+D6-'[1]14三公'!D6</f>
        <v>-3</v>
      </c>
      <c r="K6">
        <f>+E6-'[1]14三公'!E6</f>
        <v>-2.5</v>
      </c>
      <c r="L6">
        <f>+F6-'[1]14三公'!F6</f>
        <v>8</v>
      </c>
      <c r="M6">
        <f>+G6-'[1]14三公'!G6</f>
        <v>-10.5</v>
      </c>
      <c r="N6">
        <f>+H6-'[1]14三公'!H6</f>
        <v>-0.9</v>
      </c>
    </row>
    <row r="7" ht="27.6" customHeight="true" spans="1:9">
      <c r="A7" s="29" t="s">
        <v>2</v>
      </c>
      <c r="B7" s="29" t="s">
        <v>4</v>
      </c>
      <c r="C7" s="28">
        <v>94.2</v>
      </c>
      <c r="D7" s="28">
        <v>12</v>
      </c>
      <c r="E7" s="28">
        <v>70.5</v>
      </c>
      <c r="F7" s="28">
        <v>8</v>
      </c>
      <c r="G7" s="28">
        <v>62.5</v>
      </c>
      <c r="H7" s="28">
        <v>11.7</v>
      </c>
      <c r="I7">
        <f>+C7-'[1]14三公'!C7</f>
        <v>-6.39999999999999</v>
      </c>
    </row>
    <row r="8" ht="30.15" customHeight="true" spans="1:9">
      <c r="A8" s="30" t="s">
        <v>166</v>
      </c>
      <c r="B8" s="30" t="s">
        <v>167</v>
      </c>
      <c r="C8" s="17">
        <v>49</v>
      </c>
      <c r="D8" s="17">
        <v>12</v>
      </c>
      <c r="E8" s="17">
        <v>28</v>
      </c>
      <c r="F8" s="17"/>
      <c r="G8" s="17">
        <v>28</v>
      </c>
      <c r="H8" s="17">
        <v>9</v>
      </c>
      <c r="I8">
        <f>+C8-'[1]14三公'!C8</f>
        <v>-3</v>
      </c>
    </row>
    <row r="9" ht="30.15" customHeight="true" spans="1:9">
      <c r="A9" s="30" t="s">
        <v>168</v>
      </c>
      <c r="B9" s="30" t="s">
        <v>169</v>
      </c>
      <c r="C9" s="17">
        <v>4.5</v>
      </c>
      <c r="D9" s="17"/>
      <c r="E9" s="17">
        <v>4.5</v>
      </c>
      <c r="F9" s="17"/>
      <c r="G9" s="17">
        <v>4.5</v>
      </c>
      <c r="H9" s="17"/>
      <c r="I9">
        <f>+C9-'[1]14三公'!C9</f>
        <v>0</v>
      </c>
    </row>
    <row r="10" ht="30.15" customHeight="true" spans="1:9">
      <c r="A10" s="30" t="s">
        <v>170</v>
      </c>
      <c r="B10" s="30" t="s">
        <v>171</v>
      </c>
      <c r="C10" s="17">
        <v>3.5</v>
      </c>
      <c r="D10" s="17"/>
      <c r="E10" s="17">
        <v>3.5</v>
      </c>
      <c r="F10" s="17"/>
      <c r="G10" s="17">
        <v>3.5</v>
      </c>
      <c r="H10" s="17"/>
      <c r="I10">
        <f>+C10-'[1]14三公'!C10</f>
        <v>-1.8</v>
      </c>
    </row>
    <row r="11" ht="30.15" customHeight="true" spans="1:9">
      <c r="A11" s="30" t="s">
        <v>172</v>
      </c>
      <c r="B11" s="30" t="s">
        <v>173</v>
      </c>
      <c r="C11" s="17">
        <v>14.5</v>
      </c>
      <c r="D11" s="17"/>
      <c r="E11" s="17">
        <v>14</v>
      </c>
      <c r="F11" s="17"/>
      <c r="G11" s="17">
        <v>14</v>
      </c>
      <c r="H11" s="17">
        <v>0.5</v>
      </c>
      <c r="I11">
        <f>+C11-'[1]14三公'!C11</f>
        <v>0</v>
      </c>
    </row>
    <row r="12" ht="30.15" customHeight="true" spans="1:9">
      <c r="A12" s="30" t="s">
        <v>176</v>
      </c>
      <c r="B12" s="30" t="s">
        <v>177</v>
      </c>
      <c r="C12" s="17">
        <v>14.5</v>
      </c>
      <c r="D12" s="17"/>
      <c r="E12" s="17">
        <v>12.5</v>
      </c>
      <c r="F12" s="17">
        <v>8</v>
      </c>
      <c r="G12" s="17">
        <v>4.5</v>
      </c>
      <c r="H12" s="17">
        <v>2</v>
      </c>
      <c r="I12">
        <f>+C12-'[1]14三公'!C12</f>
        <v>0</v>
      </c>
    </row>
    <row r="13" ht="30.15" customHeight="true" spans="1:9">
      <c r="A13" s="30" t="s">
        <v>178</v>
      </c>
      <c r="B13" s="30" t="s">
        <v>179</v>
      </c>
      <c r="C13" s="17">
        <v>3.7</v>
      </c>
      <c r="D13" s="17"/>
      <c r="E13" s="17">
        <v>3.5</v>
      </c>
      <c r="F13" s="17"/>
      <c r="G13" s="17">
        <v>3.5</v>
      </c>
      <c r="H13" s="17">
        <v>0.2</v>
      </c>
      <c r="I13">
        <f>+C13-'[1]14三公'!C13</f>
        <v>-1.6</v>
      </c>
    </row>
    <row r="14" ht="30.15" customHeight="true" spans="1:9">
      <c r="A14" s="30" t="s">
        <v>180</v>
      </c>
      <c r="B14" s="30" t="s">
        <v>181</v>
      </c>
      <c r="C14" s="17">
        <v>4.5</v>
      </c>
      <c r="D14" s="17"/>
      <c r="E14" s="17">
        <v>4.5</v>
      </c>
      <c r="F14" s="17"/>
      <c r="G14" s="17">
        <v>4.5</v>
      </c>
      <c r="H14" s="17"/>
      <c r="I14">
        <f>+C14-'[1]14三公'!C14</f>
        <v>0</v>
      </c>
    </row>
    <row r="15" spans="3:3">
      <c r="C15">
        <f>+C6-'[1]14三公'!$C$6</f>
        <v>-6.39999999999999</v>
      </c>
    </row>
  </sheetData>
  <mergeCells count="10">
    <mergeCell ref="G1:H1"/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7" topLeftCell="A8" activePane="bottomLeft" state="frozen"/>
      <selection/>
      <selection pane="bottomLeft" activeCell="H10" sqref="A4:H10"/>
    </sheetView>
  </sheetViews>
  <sheetFormatPr defaultColWidth="10" defaultRowHeight="14.25" outlineLevelCol="7"/>
  <cols>
    <col min="1" max="1" width="9.90833333333333" customWidth="true"/>
    <col min="2" max="2" width="15.625" customWidth="true"/>
    <col min="3" max="3" width="9.125" customWidth="true"/>
    <col min="4" max="4" width="8.5" customWidth="true"/>
    <col min="5" max="6" width="16.4166666666667" customWidth="true"/>
    <col min="7" max="8" width="9.5" customWidth="true"/>
    <col min="9" max="9" width="9.76666666666667" customWidth="true"/>
  </cols>
  <sheetData>
    <row r="1" ht="16.35" customHeight="true" spans="1:8">
      <c r="A1" s="1"/>
      <c r="H1" s="9" t="s">
        <v>496</v>
      </c>
    </row>
    <row r="2" ht="38.8" customHeight="true" spans="1:8">
      <c r="A2" s="12" t="s">
        <v>497</v>
      </c>
      <c r="B2" s="12"/>
      <c r="C2" s="12"/>
      <c r="D2" s="12"/>
      <c r="E2" s="12"/>
      <c r="F2" s="12"/>
      <c r="G2" s="12"/>
      <c r="H2" s="12"/>
    </row>
    <row r="3" ht="24.15" customHeight="true" spans="1:8">
      <c r="A3" s="3" t="s">
        <v>55</v>
      </c>
      <c r="B3" s="3"/>
      <c r="C3" s="3"/>
      <c r="D3" s="3"/>
      <c r="E3" s="3"/>
      <c r="F3" s="3"/>
      <c r="G3" s="3"/>
      <c r="H3" s="9" t="s">
        <v>56</v>
      </c>
    </row>
    <row r="4" ht="22.75" customHeight="true" spans="1:8">
      <c r="A4" s="26" t="s">
        <v>184</v>
      </c>
      <c r="B4" s="26" t="s">
        <v>185</v>
      </c>
      <c r="C4" s="26" t="s">
        <v>498</v>
      </c>
      <c r="D4" s="26"/>
      <c r="E4" s="26"/>
      <c r="F4" s="26"/>
      <c r="G4" s="26"/>
      <c r="H4" s="26"/>
    </row>
    <row r="5" ht="25" customHeight="true" spans="1:8">
      <c r="A5" s="26"/>
      <c r="B5" s="26"/>
      <c r="C5" s="40" t="s">
        <v>149</v>
      </c>
      <c r="D5" s="26" t="s">
        <v>186</v>
      </c>
      <c r="E5" s="26"/>
      <c r="F5" s="26"/>
      <c r="G5" s="26"/>
      <c r="H5" s="26" t="s">
        <v>187</v>
      </c>
    </row>
    <row r="6" ht="25.85" customHeight="true" spans="1:8">
      <c r="A6" s="26"/>
      <c r="B6" s="26"/>
      <c r="C6" s="40"/>
      <c r="D6" s="26" t="s">
        <v>151</v>
      </c>
      <c r="E6" s="26" t="s">
        <v>367</v>
      </c>
      <c r="F6" s="26"/>
      <c r="G6" s="26" t="s">
        <v>368</v>
      </c>
      <c r="H6" s="26"/>
    </row>
    <row r="7" ht="29.3" customHeight="true" spans="1:8">
      <c r="A7" s="26"/>
      <c r="B7" s="26"/>
      <c r="C7" s="40"/>
      <c r="D7" s="26"/>
      <c r="E7" s="26" t="s">
        <v>319</v>
      </c>
      <c r="F7" s="26" t="s">
        <v>269</v>
      </c>
      <c r="G7" s="26"/>
      <c r="H7" s="26"/>
    </row>
    <row r="8" ht="26.05" customHeight="true" spans="1:8">
      <c r="A8" s="27"/>
      <c r="B8" s="26" t="s">
        <v>149</v>
      </c>
      <c r="C8" s="28"/>
      <c r="D8" s="28"/>
      <c r="E8" s="28"/>
      <c r="F8" s="28"/>
      <c r="G8" s="28"/>
      <c r="H8" s="28"/>
    </row>
    <row r="9" ht="26.05" customHeight="true" spans="1:8">
      <c r="A9" s="29"/>
      <c r="B9" s="29"/>
      <c r="C9" s="28"/>
      <c r="D9" s="28"/>
      <c r="E9" s="28"/>
      <c r="F9" s="28"/>
      <c r="G9" s="28"/>
      <c r="H9" s="28"/>
    </row>
    <row r="10" ht="30.15" customHeight="true" spans="1:8">
      <c r="A10" s="30"/>
      <c r="B10" s="30"/>
      <c r="C10" s="31"/>
      <c r="D10" s="31"/>
      <c r="E10" s="17"/>
      <c r="F10" s="17"/>
      <c r="G10" s="17"/>
      <c r="H10" s="17"/>
    </row>
  </sheetData>
  <mergeCells count="11">
    <mergeCell ref="A2:H2"/>
    <mergeCell ref="A3:G3"/>
    <mergeCell ref="C4:H4"/>
    <mergeCell ref="D5:G5"/>
    <mergeCell ref="E6:F6"/>
    <mergeCell ref="A4:A7"/>
    <mergeCell ref="B4:B7"/>
    <mergeCell ref="C5:C7"/>
    <mergeCell ref="D6:D7"/>
    <mergeCell ref="G6:G7"/>
    <mergeCell ref="H5:H7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pane ySplit="5" topLeftCell="A6" activePane="bottomLeft" state="frozen"/>
      <selection/>
      <selection pane="bottomLeft" activeCell="R9" sqref="A4:R9"/>
    </sheetView>
  </sheetViews>
  <sheetFormatPr defaultColWidth="10" defaultRowHeight="14.25"/>
  <cols>
    <col min="1" max="1" width="3.93333333333333" customWidth="true"/>
    <col min="2" max="2" width="4.475" customWidth="true"/>
    <col min="3" max="3" width="4.20833333333333" customWidth="true"/>
    <col min="4" max="4" width="7.05833333333333" customWidth="true"/>
    <col min="5" max="5" width="11.125" customWidth="true"/>
    <col min="6" max="6" width="7" customWidth="true"/>
    <col min="7" max="17" width="8.2" customWidth="true"/>
    <col min="18" max="18" width="5.875" customWidth="true"/>
    <col min="19" max="20" width="9.76666666666667" customWidth="true"/>
  </cols>
  <sheetData>
    <row r="1" ht="16.35" customHeight="true" spans="1:18">
      <c r="A1" s="1"/>
      <c r="R1" s="9" t="s">
        <v>499</v>
      </c>
    </row>
    <row r="2" ht="47.4" customHeight="true" spans="1:17">
      <c r="A2" s="12" t="s">
        <v>500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ht="24.15" customHeight="true" spans="1:18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5" t="s">
        <v>56</v>
      </c>
      <c r="R3" s="25"/>
    </row>
    <row r="4" ht="27.6" customHeight="true" spans="1:18">
      <c r="A4" s="5" t="s">
        <v>257</v>
      </c>
      <c r="B4" s="5"/>
      <c r="C4" s="5"/>
      <c r="D4" s="5" t="s">
        <v>258</v>
      </c>
      <c r="E4" s="5" t="s">
        <v>259</v>
      </c>
      <c r="F4" s="5" t="s">
        <v>501</v>
      </c>
      <c r="G4" s="5" t="s">
        <v>261</v>
      </c>
      <c r="H4" s="5" t="s">
        <v>262</v>
      </c>
      <c r="I4" s="5" t="s">
        <v>263</v>
      </c>
      <c r="J4" s="5" t="s">
        <v>264</v>
      </c>
      <c r="K4" s="5" t="s">
        <v>265</v>
      </c>
      <c r="L4" s="5" t="s">
        <v>266</v>
      </c>
      <c r="M4" s="5" t="s">
        <v>267</v>
      </c>
      <c r="N4" s="5" t="s">
        <v>268</v>
      </c>
      <c r="O4" s="5" t="s">
        <v>269</v>
      </c>
      <c r="P4" s="5" t="s">
        <v>270</v>
      </c>
      <c r="Q4" s="5" t="s">
        <v>271</v>
      </c>
      <c r="R4" s="5" t="s">
        <v>272</v>
      </c>
    </row>
    <row r="5" ht="23.25" customHeight="true" spans="1:18">
      <c r="A5" s="5" t="s">
        <v>273</v>
      </c>
      <c r="B5" s="5" t="s">
        <v>274</v>
      </c>
      <c r="C5" s="5" t="s">
        <v>275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7.6" customHeight="true" spans="1:18">
      <c r="A6" s="10"/>
      <c r="B6" s="10"/>
      <c r="C6" s="10"/>
      <c r="D6" s="10"/>
      <c r="E6" s="10" t="s">
        <v>149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ht="26.05" customHeight="true" spans="1:18">
      <c r="A7" s="10"/>
      <c r="B7" s="10"/>
      <c r="C7" s="10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ht="26.05" customHeight="true" spans="1:18">
      <c r="A8" s="32"/>
      <c r="B8" s="32"/>
      <c r="C8" s="32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6.05" customHeight="true" spans="1:18">
      <c r="A9" s="34"/>
      <c r="B9" s="34"/>
      <c r="C9" s="34"/>
      <c r="D9" s="35"/>
      <c r="E9" s="36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</sheetData>
  <mergeCells count="19">
    <mergeCell ref="A2:Q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pane ySplit="5" topLeftCell="A6" activePane="bottomLeft" state="frozen"/>
      <selection/>
      <selection pane="bottomLeft" activeCell="T9" sqref="A4:T9"/>
    </sheetView>
  </sheetViews>
  <sheetFormatPr defaultColWidth="10" defaultRowHeight="14.25"/>
  <cols>
    <col min="1" max="1" width="4.06666666666667" customWidth="true"/>
    <col min="2" max="2" width="4.475" customWidth="true"/>
    <col min="3" max="3" width="5.01666666666667" customWidth="true"/>
    <col min="4" max="4" width="6.78333333333333" customWidth="true"/>
    <col min="5" max="6" width="7.25" customWidth="true"/>
    <col min="7" max="7" width="5.25" customWidth="true"/>
    <col min="8" max="10" width="7.18333333333333" customWidth="true"/>
    <col min="11" max="11" width="5.25" customWidth="true"/>
    <col min="12" max="20" width="7.18333333333333" customWidth="true"/>
    <col min="21" max="22" width="9.76666666666667" customWidth="true"/>
  </cols>
  <sheetData>
    <row r="1" ht="16.35" customHeight="true" spans="1:20">
      <c r="A1" s="1"/>
      <c r="S1" s="9" t="s">
        <v>502</v>
      </c>
      <c r="T1" s="9"/>
    </row>
    <row r="2" ht="47.4" customHeight="true" spans="1:19">
      <c r="A2" s="12" t="s">
        <v>503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ht="26.7" customHeight="true" spans="1:20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5" t="s">
        <v>56</v>
      </c>
      <c r="Q3" s="25"/>
      <c r="R3" s="25"/>
      <c r="S3" s="25"/>
      <c r="T3" s="25"/>
    </row>
    <row r="4" ht="22.4" customHeight="true" spans="1:20">
      <c r="A4" s="5" t="s">
        <v>257</v>
      </c>
      <c r="B4" s="5"/>
      <c r="C4" s="5"/>
      <c r="D4" s="5" t="s">
        <v>258</v>
      </c>
      <c r="E4" s="5" t="s">
        <v>259</v>
      </c>
      <c r="F4" s="5" t="s">
        <v>318</v>
      </c>
      <c r="G4" s="5" t="s">
        <v>186</v>
      </c>
      <c r="H4" s="5"/>
      <c r="I4" s="5"/>
      <c r="J4" s="5"/>
      <c r="K4" s="5" t="s">
        <v>187</v>
      </c>
      <c r="L4" s="5"/>
      <c r="M4" s="5"/>
      <c r="N4" s="5"/>
      <c r="O4" s="5"/>
      <c r="P4" s="5"/>
      <c r="Q4" s="5"/>
      <c r="R4" s="5"/>
      <c r="S4" s="5"/>
      <c r="T4" s="5"/>
    </row>
    <row r="5" ht="39.65" customHeight="true" spans="1:20">
      <c r="A5" s="5" t="s">
        <v>273</v>
      </c>
      <c r="B5" s="5" t="s">
        <v>274</v>
      </c>
      <c r="C5" s="5" t="s">
        <v>275</v>
      </c>
      <c r="D5" s="5"/>
      <c r="E5" s="5"/>
      <c r="F5" s="5"/>
      <c r="G5" s="5" t="s">
        <v>149</v>
      </c>
      <c r="H5" s="5" t="s">
        <v>319</v>
      </c>
      <c r="I5" s="5" t="s">
        <v>320</v>
      </c>
      <c r="J5" s="5" t="s">
        <v>269</v>
      </c>
      <c r="K5" s="5" t="s">
        <v>149</v>
      </c>
      <c r="L5" s="5" t="s">
        <v>321</v>
      </c>
      <c r="M5" s="5" t="s">
        <v>322</v>
      </c>
      <c r="N5" s="5" t="s">
        <v>271</v>
      </c>
      <c r="O5" s="5" t="s">
        <v>323</v>
      </c>
      <c r="P5" s="5" t="s">
        <v>324</v>
      </c>
      <c r="Q5" s="5" t="s">
        <v>325</v>
      </c>
      <c r="R5" s="5" t="s">
        <v>267</v>
      </c>
      <c r="S5" s="5" t="s">
        <v>270</v>
      </c>
      <c r="T5" s="5" t="s">
        <v>272</v>
      </c>
    </row>
    <row r="6" ht="22.4" customHeight="true" spans="1:20">
      <c r="A6" s="10"/>
      <c r="B6" s="10"/>
      <c r="C6" s="10"/>
      <c r="D6" s="10"/>
      <c r="E6" s="10" t="s">
        <v>149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0.7" customHeight="true" spans="1:20">
      <c r="A7" s="10"/>
      <c r="B7" s="10"/>
      <c r="C7" s="10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1.55" customHeight="true" spans="1:20">
      <c r="A8" s="32"/>
      <c r="B8" s="32"/>
      <c r="C8" s="32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1.55" customHeight="true" spans="1:20">
      <c r="A9" s="34"/>
      <c r="B9" s="34"/>
      <c r="C9" s="34"/>
      <c r="D9" s="35"/>
      <c r="E9" s="36"/>
      <c r="F9" s="3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</sheetData>
  <mergeCells count="10">
    <mergeCell ref="S1:T1"/>
    <mergeCell ref="A2:S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1" sqref="A1:F1"/>
    </sheetView>
  </sheetViews>
  <sheetFormatPr defaultColWidth="10" defaultRowHeight="14.25"/>
  <cols>
    <col min="1" max="1" width="12.5916666666667" customWidth="true"/>
    <col min="2" max="2" width="73.2833333333333" customWidth="true"/>
    <col min="3" max="3" width="4.99166666666667" customWidth="true"/>
    <col min="4" max="4" width="13.35" customWidth="true"/>
    <col min="5" max="5" width="77.0833333333333" customWidth="true"/>
    <col min="6" max="12" width="9.76666666666667" customWidth="true"/>
  </cols>
  <sheetData>
    <row r="1" ht="42.05" customHeight="true" spans="1:11">
      <c r="A1" s="12" t="s">
        <v>6</v>
      </c>
      <c r="B1" s="12"/>
      <c r="C1" s="12"/>
      <c r="D1" s="12"/>
      <c r="E1" s="12"/>
      <c r="F1" s="12"/>
      <c r="G1" s="1"/>
      <c r="H1" s="1"/>
      <c r="I1" s="1"/>
      <c r="J1" s="1"/>
      <c r="K1" s="1"/>
    </row>
    <row r="2" ht="25.85" customHeight="true" spans="1:2">
      <c r="A2" s="3" t="s">
        <v>7</v>
      </c>
      <c r="B2" s="3"/>
    </row>
    <row r="3" ht="22.8" customHeight="true" spans="1:6">
      <c r="A3" s="3" t="s">
        <v>8</v>
      </c>
      <c r="B3" s="3" t="s">
        <v>9</v>
      </c>
      <c r="C3" s="68">
        <v>1</v>
      </c>
      <c r="D3" s="3" t="s">
        <v>10</v>
      </c>
      <c r="E3" s="3" t="s">
        <v>11</v>
      </c>
      <c r="F3" s="68">
        <v>13</v>
      </c>
    </row>
    <row r="4" ht="22.8" customHeight="true" spans="1:6">
      <c r="A4" s="3" t="s">
        <v>12</v>
      </c>
      <c r="B4" s="3" t="s">
        <v>13</v>
      </c>
      <c r="C4" s="68">
        <v>2</v>
      </c>
      <c r="D4" s="3" t="s">
        <v>14</v>
      </c>
      <c r="E4" s="3" t="s">
        <v>15</v>
      </c>
      <c r="F4" s="68">
        <v>14</v>
      </c>
    </row>
    <row r="5" ht="22.8" customHeight="true" spans="1:6">
      <c r="A5" s="3" t="s">
        <v>16</v>
      </c>
      <c r="B5" s="3" t="s">
        <v>17</v>
      </c>
      <c r="C5" s="68">
        <v>3</v>
      </c>
      <c r="D5" s="3" t="s">
        <v>18</v>
      </c>
      <c r="E5" s="3" t="s">
        <v>19</v>
      </c>
      <c r="F5" s="68">
        <v>15</v>
      </c>
    </row>
    <row r="6" ht="22.8" customHeight="true" spans="1:6">
      <c r="A6" s="3" t="s">
        <v>20</v>
      </c>
      <c r="B6" s="3" t="s">
        <v>21</v>
      </c>
      <c r="C6" s="68">
        <v>4</v>
      </c>
      <c r="D6" s="3" t="s">
        <v>22</v>
      </c>
      <c r="E6" s="3" t="s">
        <v>23</v>
      </c>
      <c r="F6" s="68">
        <v>16</v>
      </c>
    </row>
    <row r="7" ht="22.8" customHeight="true" spans="1:6">
      <c r="A7" s="3" t="s">
        <v>24</v>
      </c>
      <c r="B7" s="3" t="s">
        <v>25</v>
      </c>
      <c r="C7" s="68">
        <v>5</v>
      </c>
      <c r="D7" s="3" t="s">
        <v>26</v>
      </c>
      <c r="E7" s="3" t="s">
        <v>27</v>
      </c>
      <c r="F7" s="68">
        <v>17</v>
      </c>
    </row>
    <row r="8" ht="22.8" customHeight="true" spans="1:6">
      <c r="A8" s="3" t="s">
        <v>28</v>
      </c>
      <c r="B8" s="3" t="s">
        <v>29</v>
      </c>
      <c r="C8" s="68">
        <v>6</v>
      </c>
      <c r="D8" s="3" t="s">
        <v>30</v>
      </c>
      <c r="E8" s="3" t="s">
        <v>31</v>
      </c>
      <c r="F8" s="68">
        <v>18</v>
      </c>
    </row>
    <row r="9" ht="22.8" customHeight="true" spans="1:6">
      <c r="A9" s="3" t="s">
        <v>32</v>
      </c>
      <c r="B9" s="3" t="s">
        <v>33</v>
      </c>
      <c r="C9" s="68">
        <v>7</v>
      </c>
      <c r="D9" s="3" t="s">
        <v>34</v>
      </c>
      <c r="E9" s="3" t="s">
        <v>35</v>
      </c>
      <c r="F9" s="68">
        <v>19</v>
      </c>
    </row>
    <row r="10" ht="22.8" customHeight="true" spans="1:6">
      <c r="A10" s="3" t="s">
        <v>36</v>
      </c>
      <c r="B10" s="3" t="s">
        <v>37</v>
      </c>
      <c r="C10" s="68">
        <v>8</v>
      </c>
      <c r="D10" s="3" t="s">
        <v>38</v>
      </c>
      <c r="E10" s="3" t="s">
        <v>39</v>
      </c>
      <c r="F10" s="68">
        <v>20</v>
      </c>
    </row>
    <row r="11" ht="22.8" customHeight="true" spans="1:6">
      <c r="A11" s="3" t="s">
        <v>40</v>
      </c>
      <c r="B11" s="3" t="s">
        <v>41</v>
      </c>
      <c r="C11" s="68">
        <v>9</v>
      </c>
      <c r="D11" s="3" t="s">
        <v>42</v>
      </c>
      <c r="E11" s="3" t="s">
        <v>43</v>
      </c>
      <c r="F11" s="68">
        <v>21</v>
      </c>
    </row>
    <row r="12" ht="22.8" customHeight="true" spans="1:6">
      <c r="A12" s="3" t="s">
        <v>44</v>
      </c>
      <c r="B12" s="3" t="s">
        <v>45</v>
      </c>
      <c r="C12" s="68">
        <v>10</v>
      </c>
      <c r="D12" s="3" t="s">
        <v>46</v>
      </c>
      <c r="E12" s="3" t="s">
        <v>47</v>
      </c>
      <c r="F12" s="68">
        <v>22</v>
      </c>
    </row>
    <row r="13" ht="27.6" customHeight="true" spans="1:6">
      <c r="A13" s="3" t="s">
        <v>48</v>
      </c>
      <c r="B13" s="3" t="s">
        <v>49</v>
      </c>
      <c r="C13" s="68">
        <v>11</v>
      </c>
      <c r="D13" s="3" t="s">
        <v>50</v>
      </c>
      <c r="E13" s="3" t="s">
        <v>51</v>
      </c>
      <c r="F13" s="68">
        <v>23</v>
      </c>
    </row>
    <row r="14" ht="22.8" customHeight="true" spans="1:3">
      <c r="A14" s="3" t="s">
        <v>52</v>
      </c>
      <c r="B14" s="3" t="s">
        <v>53</v>
      </c>
      <c r="C14" s="68">
        <v>12</v>
      </c>
    </row>
  </sheetData>
  <mergeCells count="2">
    <mergeCell ref="A1:F1"/>
    <mergeCell ref="A2:B2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7" topLeftCell="A8" activePane="bottomLeft" state="frozen"/>
      <selection/>
      <selection pane="bottomLeft" activeCell="H10" sqref="A4:H10"/>
    </sheetView>
  </sheetViews>
  <sheetFormatPr defaultColWidth="10" defaultRowHeight="14.25" outlineLevelCol="7"/>
  <cols>
    <col min="1" max="8" width="12.125" customWidth="true"/>
    <col min="9" max="9" width="9.76666666666667" customWidth="true"/>
  </cols>
  <sheetData>
    <row r="1" ht="16.35" customHeight="true" spans="1:8">
      <c r="A1" s="1"/>
      <c r="H1" s="9" t="s">
        <v>504</v>
      </c>
    </row>
    <row r="2" ht="38.8" customHeight="true" spans="1:8">
      <c r="A2" s="12" t="s">
        <v>505</v>
      </c>
      <c r="B2" s="12"/>
      <c r="C2" s="12"/>
      <c r="D2" s="12"/>
      <c r="E2" s="12"/>
      <c r="F2" s="12"/>
      <c r="G2" s="12"/>
      <c r="H2" s="12"/>
    </row>
    <row r="3" ht="24.15" customHeight="true" spans="1:8">
      <c r="A3" s="3" t="s">
        <v>55</v>
      </c>
      <c r="B3" s="3"/>
      <c r="C3" s="3"/>
      <c r="D3" s="3"/>
      <c r="E3" s="3"/>
      <c r="F3" s="3"/>
      <c r="G3" s="3"/>
      <c r="H3" s="25" t="s">
        <v>56</v>
      </c>
    </row>
    <row r="4" ht="24.8" customHeight="true" spans="1:8">
      <c r="A4" s="26" t="s">
        <v>184</v>
      </c>
      <c r="B4" s="26" t="s">
        <v>185</v>
      </c>
      <c r="C4" s="26" t="s">
        <v>506</v>
      </c>
      <c r="D4" s="26"/>
      <c r="E4" s="26"/>
      <c r="F4" s="26"/>
      <c r="G4" s="26"/>
      <c r="H4" s="26"/>
    </row>
    <row r="5" ht="25" customHeight="true" spans="1:8">
      <c r="A5" s="26"/>
      <c r="B5" s="26"/>
      <c r="C5" s="26" t="s">
        <v>149</v>
      </c>
      <c r="D5" s="26" t="s">
        <v>186</v>
      </c>
      <c r="E5" s="26"/>
      <c r="F5" s="26"/>
      <c r="G5" s="26"/>
      <c r="H5" s="26" t="s">
        <v>187</v>
      </c>
    </row>
    <row r="6" ht="25.85" customHeight="true" spans="1:8">
      <c r="A6" s="26"/>
      <c r="B6" s="26"/>
      <c r="C6" s="26"/>
      <c r="D6" s="26" t="s">
        <v>151</v>
      </c>
      <c r="E6" s="26" t="s">
        <v>367</v>
      </c>
      <c r="F6" s="26"/>
      <c r="G6" s="26" t="s">
        <v>368</v>
      </c>
      <c r="H6" s="26"/>
    </row>
    <row r="7" ht="31.9" customHeight="true" spans="1:8">
      <c r="A7" s="26"/>
      <c r="B7" s="26"/>
      <c r="C7" s="26"/>
      <c r="D7" s="26"/>
      <c r="E7" s="26" t="s">
        <v>319</v>
      </c>
      <c r="F7" s="26" t="s">
        <v>269</v>
      </c>
      <c r="G7" s="26"/>
      <c r="H7" s="26"/>
    </row>
    <row r="8" ht="26.05" customHeight="true" spans="1:8">
      <c r="A8" s="27"/>
      <c r="B8" s="26" t="s">
        <v>149</v>
      </c>
      <c r="C8" s="28"/>
      <c r="D8" s="28"/>
      <c r="E8" s="28"/>
      <c r="F8" s="28"/>
      <c r="G8" s="28"/>
      <c r="H8" s="28"/>
    </row>
    <row r="9" ht="26.05" customHeight="true" spans="1:8">
      <c r="A9" s="29"/>
      <c r="B9" s="29"/>
      <c r="C9" s="28"/>
      <c r="D9" s="28"/>
      <c r="E9" s="28"/>
      <c r="F9" s="28"/>
      <c r="G9" s="28"/>
      <c r="H9" s="28"/>
    </row>
    <row r="10" ht="30.15" customHeight="true" spans="1:8">
      <c r="A10" s="30"/>
      <c r="B10" s="30"/>
      <c r="C10" s="31"/>
      <c r="D10" s="31"/>
      <c r="E10" s="17"/>
      <c r="F10" s="17"/>
      <c r="G10" s="17"/>
      <c r="H10" s="17"/>
    </row>
  </sheetData>
  <mergeCells count="11">
    <mergeCell ref="A2:H2"/>
    <mergeCell ref="A3:G3"/>
    <mergeCell ref="C4:H4"/>
    <mergeCell ref="D5:G5"/>
    <mergeCell ref="E6:F6"/>
    <mergeCell ref="A4:A7"/>
    <mergeCell ref="B4:B7"/>
    <mergeCell ref="C5:C7"/>
    <mergeCell ref="D6:D7"/>
    <mergeCell ref="G6:G7"/>
    <mergeCell ref="H5:H7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7" topLeftCell="A8" activePane="bottomLeft" state="frozen"/>
      <selection/>
      <selection pane="bottomLeft" activeCell="J22" sqref="J22"/>
    </sheetView>
  </sheetViews>
  <sheetFormatPr defaultColWidth="10" defaultRowHeight="14.25" outlineLevelCol="7"/>
  <cols>
    <col min="1" max="1" width="12.8916666666667" customWidth="true"/>
    <col min="2" max="2" width="17.625" customWidth="true"/>
    <col min="3" max="8" width="12.25" customWidth="true"/>
    <col min="9" max="9" width="9.76666666666667" customWidth="true"/>
  </cols>
  <sheetData>
    <row r="1" ht="16.35" customHeight="true" spans="1:8">
      <c r="A1" s="1"/>
      <c r="H1" s="9" t="s">
        <v>507</v>
      </c>
    </row>
    <row r="2" ht="38.8" customHeight="true" spans="1:8">
      <c r="A2" s="12" t="s">
        <v>508</v>
      </c>
      <c r="B2" s="12"/>
      <c r="C2" s="12"/>
      <c r="D2" s="12"/>
      <c r="E2" s="12"/>
      <c r="F2" s="12"/>
      <c r="G2" s="12"/>
      <c r="H2" s="12"/>
    </row>
    <row r="3" ht="24.15" customHeight="true" spans="1:8">
      <c r="A3" s="3" t="s">
        <v>55</v>
      </c>
      <c r="B3" s="3"/>
      <c r="C3" s="3"/>
      <c r="D3" s="3"/>
      <c r="E3" s="3"/>
      <c r="F3" s="3"/>
      <c r="G3" s="3"/>
      <c r="H3" s="25" t="s">
        <v>56</v>
      </c>
    </row>
    <row r="4" ht="24.15" customHeight="true" spans="1:8">
      <c r="A4" s="26" t="s">
        <v>184</v>
      </c>
      <c r="B4" s="26" t="s">
        <v>185</v>
      </c>
      <c r="C4" s="26" t="s">
        <v>509</v>
      </c>
      <c r="D4" s="26"/>
      <c r="E4" s="26"/>
      <c r="F4" s="26"/>
      <c r="G4" s="26"/>
      <c r="H4" s="26"/>
    </row>
    <row r="5" ht="25" customHeight="true" spans="1:8">
      <c r="A5" s="26"/>
      <c r="B5" s="26"/>
      <c r="C5" s="26" t="s">
        <v>149</v>
      </c>
      <c r="D5" s="26" t="s">
        <v>186</v>
      </c>
      <c r="E5" s="26"/>
      <c r="F5" s="26"/>
      <c r="G5" s="26"/>
      <c r="H5" s="26" t="s">
        <v>187</v>
      </c>
    </row>
    <row r="6" ht="25.85" customHeight="true" spans="1:8">
      <c r="A6" s="26"/>
      <c r="B6" s="26"/>
      <c r="C6" s="26"/>
      <c r="D6" s="26" t="s">
        <v>151</v>
      </c>
      <c r="E6" s="26" t="s">
        <v>367</v>
      </c>
      <c r="F6" s="26"/>
      <c r="G6" s="26" t="s">
        <v>368</v>
      </c>
      <c r="H6" s="26"/>
    </row>
    <row r="7" ht="35.35" customHeight="true" spans="1:8">
      <c r="A7" s="26"/>
      <c r="B7" s="26"/>
      <c r="C7" s="26"/>
      <c r="D7" s="26"/>
      <c r="E7" s="26" t="s">
        <v>319</v>
      </c>
      <c r="F7" s="26" t="s">
        <v>269</v>
      </c>
      <c r="G7" s="26"/>
      <c r="H7" s="26"/>
    </row>
    <row r="8" ht="26.05" customHeight="true" spans="1:8">
      <c r="A8" s="27"/>
      <c r="B8" s="26" t="s">
        <v>149</v>
      </c>
      <c r="C8" s="28">
        <v>1210</v>
      </c>
      <c r="D8" s="28">
        <v>1180</v>
      </c>
      <c r="E8" s="28">
        <v>1144</v>
      </c>
      <c r="F8" s="28">
        <v>26</v>
      </c>
      <c r="G8" s="28">
        <v>10</v>
      </c>
      <c r="H8" s="28">
        <v>30</v>
      </c>
    </row>
    <row r="9" ht="26.05" customHeight="true" spans="1:8">
      <c r="A9" s="29" t="s">
        <v>2</v>
      </c>
      <c r="B9" s="29" t="s">
        <v>4</v>
      </c>
      <c r="C9" s="28">
        <v>1210</v>
      </c>
      <c r="D9" s="28">
        <v>1180</v>
      </c>
      <c r="E9" s="28">
        <v>1144</v>
      </c>
      <c r="F9" s="28">
        <v>26</v>
      </c>
      <c r="G9" s="28">
        <v>10</v>
      </c>
      <c r="H9" s="28">
        <v>30</v>
      </c>
    </row>
    <row r="10" ht="30.15" customHeight="true" spans="1:8">
      <c r="A10" s="30" t="s">
        <v>176</v>
      </c>
      <c r="B10" s="30" t="s">
        <v>177</v>
      </c>
      <c r="C10" s="31">
        <v>1210</v>
      </c>
      <c r="D10" s="31">
        <v>1180</v>
      </c>
      <c r="E10" s="17">
        <v>1144</v>
      </c>
      <c r="F10" s="17">
        <v>26</v>
      </c>
      <c r="G10" s="17">
        <v>10</v>
      </c>
      <c r="H10" s="17">
        <v>30</v>
      </c>
    </row>
    <row r="11" ht="16.35" customHeight="true" spans="1:8">
      <c r="A11" s="24" t="s">
        <v>510</v>
      </c>
      <c r="B11" s="24"/>
      <c r="C11" s="24"/>
      <c r="D11" s="24"/>
      <c r="E11" s="24"/>
      <c r="F11" s="24"/>
      <c r="G11" s="24"/>
      <c r="H11" s="24"/>
    </row>
  </sheetData>
  <mergeCells count="12">
    <mergeCell ref="A2:H2"/>
    <mergeCell ref="A3:G3"/>
    <mergeCell ref="C4:H4"/>
    <mergeCell ref="D5:G5"/>
    <mergeCell ref="E6:F6"/>
    <mergeCell ref="A11:H11"/>
    <mergeCell ref="A4:A7"/>
    <mergeCell ref="B4:B7"/>
    <mergeCell ref="C5:C7"/>
    <mergeCell ref="D6:D7"/>
    <mergeCell ref="G6:G7"/>
    <mergeCell ref="H5:H7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pane ySplit="6" topLeftCell="A7" activePane="bottomLeft" state="frozen"/>
      <selection/>
      <selection pane="bottomLeft" activeCell="A9" sqref="A9:L9"/>
    </sheetView>
  </sheetViews>
  <sheetFormatPr defaultColWidth="10" defaultRowHeight="14.25"/>
  <cols>
    <col min="1" max="1" width="8.275" customWidth="true"/>
    <col min="2" max="2" width="17.1" customWidth="true"/>
    <col min="3" max="10" width="7.375" customWidth="true"/>
    <col min="11" max="11" width="16.0083333333333" customWidth="true"/>
    <col min="12" max="12" width="16.9583333333333" customWidth="true"/>
    <col min="13" max="13" width="9.76666666666667" customWidth="true"/>
  </cols>
  <sheetData>
    <row r="1" ht="16.35" customHeight="true" spans="1:12">
      <c r="A1" s="1"/>
      <c r="L1" s="9" t="s">
        <v>511</v>
      </c>
    </row>
    <row r="2" ht="45.7" customHeight="true" spans="1:12">
      <c r="A2" s="12" t="s">
        <v>512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ht="24.15" customHeight="true" spans="1:12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25" t="s">
        <v>56</v>
      </c>
    </row>
    <row r="4" ht="26.05" customHeight="true" spans="1:12">
      <c r="A4" s="5" t="s">
        <v>258</v>
      </c>
      <c r="B4" s="5" t="s">
        <v>513</v>
      </c>
      <c r="C4" s="5" t="s">
        <v>514</v>
      </c>
      <c r="D4" s="5"/>
      <c r="E4" s="5"/>
      <c r="F4" s="5"/>
      <c r="G4" s="5"/>
      <c r="H4" s="5"/>
      <c r="I4" s="5" t="s">
        <v>515</v>
      </c>
      <c r="J4" s="5"/>
      <c r="K4" s="5" t="s">
        <v>516</v>
      </c>
      <c r="L4" s="5" t="s">
        <v>517</v>
      </c>
    </row>
    <row r="5" ht="31.9" customHeight="true" spans="1:12">
      <c r="A5" s="5"/>
      <c r="B5" s="5"/>
      <c r="C5" s="5" t="s">
        <v>518</v>
      </c>
      <c r="D5" s="5" t="s">
        <v>152</v>
      </c>
      <c r="E5" s="5"/>
      <c r="F5" s="5"/>
      <c r="G5" s="5" t="s">
        <v>519</v>
      </c>
      <c r="H5" s="5" t="s">
        <v>154</v>
      </c>
      <c r="I5" s="5" t="s">
        <v>520</v>
      </c>
      <c r="J5" s="5" t="s">
        <v>521</v>
      </c>
      <c r="K5" s="5"/>
      <c r="L5" s="5"/>
    </row>
    <row r="6" ht="38.8" customHeight="true" spans="1:12">
      <c r="A6" s="5"/>
      <c r="B6" s="5"/>
      <c r="C6" s="5"/>
      <c r="D6" s="5" t="s">
        <v>522</v>
      </c>
      <c r="E6" s="5" t="s">
        <v>523</v>
      </c>
      <c r="F6" s="5" t="s">
        <v>524</v>
      </c>
      <c r="G6" s="5"/>
      <c r="H6" s="5"/>
      <c r="I6" s="5"/>
      <c r="J6" s="5"/>
      <c r="K6" s="5"/>
      <c r="L6" s="5"/>
    </row>
    <row r="7" ht="26.05" customHeight="true" spans="1:12">
      <c r="A7" s="10"/>
      <c r="B7" s="5" t="s">
        <v>149</v>
      </c>
      <c r="C7" s="15">
        <v>6400</v>
      </c>
      <c r="D7" s="15">
        <v>6400</v>
      </c>
      <c r="E7" s="15">
        <v>6400</v>
      </c>
      <c r="F7" s="15">
        <v>0</v>
      </c>
      <c r="G7" s="15">
        <v>0</v>
      </c>
      <c r="H7" s="15">
        <v>0</v>
      </c>
      <c r="I7" s="15">
        <v>0</v>
      </c>
      <c r="J7" s="10">
        <v>0</v>
      </c>
      <c r="K7" s="10"/>
      <c r="L7" s="10"/>
    </row>
    <row r="8" ht="39" customHeight="true" spans="1:12">
      <c r="A8" s="14">
        <v>31001</v>
      </c>
      <c r="B8" s="14" t="s">
        <v>525</v>
      </c>
      <c r="C8" s="15">
        <v>6400</v>
      </c>
      <c r="D8" s="15">
        <v>6400</v>
      </c>
      <c r="E8" s="15">
        <v>6400</v>
      </c>
      <c r="F8" s="15">
        <v>0</v>
      </c>
      <c r="G8" s="15">
        <v>0</v>
      </c>
      <c r="H8" s="15">
        <v>0</v>
      </c>
      <c r="I8" s="15">
        <v>0</v>
      </c>
      <c r="J8" s="15">
        <v>6400</v>
      </c>
      <c r="K8" s="10" t="s">
        <v>526</v>
      </c>
      <c r="L8" s="5" t="s">
        <v>527</v>
      </c>
    </row>
    <row r="9" ht="16.35" customHeight="true" spans="1:12">
      <c r="A9" s="24" t="s">
        <v>528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</sheetData>
  <mergeCells count="15">
    <mergeCell ref="A2:L2"/>
    <mergeCell ref="A3:K3"/>
    <mergeCell ref="C4:H4"/>
    <mergeCell ref="I4:J4"/>
    <mergeCell ref="D5:F5"/>
    <mergeCell ref="A9:L9"/>
    <mergeCell ref="A4:A6"/>
    <mergeCell ref="B4:B6"/>
    <mergeCell ref="C5:C6"/>
    <mergeCell ref="G5:G6"/>
    <mergeCell ref="H5:H6"/>
    <mergeCell ref="I5:I6"/>
    <mergeCell ref="J5:J6"/>
    <mergeCell ref="K4:K6"/>
    <mergeCell ref="L4:L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workbookViewId="0">
      <pane ySplit="6" topLeftCell="A7" activePane="bottomLeft" state="frozen"/>
      <selection/>
      <selection pane="bottomLeft" activeCell="A8" sqref="A8:Q8"/>
    </sheetView>
  </sheetViews>
  <sheetFormatPr defaultColWidth="10" defaultRowHeight="14.25" outlineLevelRow="7"/>
  <cols>
    <col min="1" max="1" width="6.375" customWidth="true"/>
    <col min="2" max="2" width="5.125" customWidth="true"/>
    <col min="3" max="3" width="5.5" customWidth="true"/>
    <col min="4" max="4" width="5.875" customWidth="true"/>
    <col min="5" max="5" width="6.25" customWidth="true"/>
    <col min="6" max="6" width="6.75" customWidth="true"/>
    <col min="7" max="7" width="17.375" customWidth="true"/>
    <col min="8" max="8" width="15" customWidth="true"/>
    <col min="9" max="9" width="10.625" customWidth="true"/>
    <col min="10" max="10" width="5.625" customWidth="true"/>
    <col min="11" max="12" width="4.875" customWidth="true"/>
    <col min="13" max="13" width="6.5" customWidth="true"/>
    <col min="14" max="14" width="5.875" customWidth="true"/>
    <col min="15" max="15" width="8.68333333333333" customWidth="true"/>
    <col min="16" max="17" width="6.625" customWidth="true"/>
    <col min="18" max="18" width="9.76666666666667" customWidth="true"/>
  </cols>
  <sheetData>
    <row r="1" ht="16.35" customHeight="true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9" t="s">
        <v>529</v>
      </c>
    </row>
    <row r="2" ht="37.95" customHeight="true" spans="1:17">
      <c r="A2" s="12" t="s">
        <v>530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ht="24.15" customHeight="true" spans="1:17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9" t="s">
        <v>56</v>
      </c>
      <c r="Q3" s="9"/>
    </row>
    <row r="4" ht="19.8" customHeight="true" spans="1:17">
      <c r="A4" s="20" t="s">
        <v>531</v>
      </c>
      <c r="B4" s="20" t="s">
        <v>532</v>
      </c>
      <c r="C4" s="20" t="s">
        <v>533</v>
      </c>
      <c r="D4" s="20" t="s">
        <v>534</v>
      </c>
      <c r="E4" s="20" t="s">
        <v>535</v>
      </c>
      <c r="F4" s="20"/>
      <c r="G4" s="20" t="s">
        <v>536</v>
      </c>
      <c r="H4" s="20" t="s">
        <v>537</v>
      </c>
      <c r="I4" s="20" t="s">
        <v>538</v>
      </c>
      <c r="J4" s="20"/>
      <c r="K4" s="20"/>
      <c r="L4" s="20"/>
      <c r="M4" s="20"/>
      <c r="N4" s="20"/>
      <c r="O4" s="20"/>
      <c r="P4" s="20"/>
      <c r="Q4" s="20"/>
    </row>
    <row r="5" ht="25" customHeight="true" spans="1:17">
      <c r="A5" s="20"/>
      <c r="B5" s="20"/>
      <c r="C5" s="20"/>
      <c r="D5" s="20"/>
      <c r="E5" s="20" t="s">
        <v>539</v>
      </c>
      <c r="F5" s="20" t="s">
        <v>540</v>
      </c>
      <c r="G5" s="20"/>
      <c r="H5" s="20"/>
      <c r="I5" s="20" t="s">
        <v>541</v>
      </c>
      <c r="J5" s="20"/>
      <c r="K5" s="20"/>
      <c r="L5" s="20"/>
      <c r="M5" s="20" t="s">
        <v>542</v>
      </c>
      <c r="N5" s="20"/>
      <c r="O5" s="20"/>
      <c r="P5" s="20"/>
      <c r="Q5" s="20"/>
    </row>
    <row r="6" ht="44" customHeight="true" spans="1:17">
      <c r="A6" s="20"/>
      <c r="B6" s="20"/>
      <c r="C6" s="20"/>
      <c r="D6" s="20"/>
      <c r="E6" s="20"/>
      <c r="F6" s="20"/>
      <c r="G6" s="20"/>
      <c r="H6" s="20"/>
      <c r="I6" s="20" t="s">
        <v>543</v>
      </c>
      <c r="J6" s="20" t="s">
        <v>544</v>
      </c>
      <c r="K6" s="20" t="s">
        <v>545</v>
      </c>
      <c r="L6" s="20" t="s">
        <v>546</v>
      </c>
      <c r="M6" s="20" t="s">
        <v>547</v>
      </c>
      <c r="N6" s="20" t="s">
        <v>548</v>
      </c>
      <c r="O6" s="20" t="s">
        <v>549</v>
      </c>
      <c r="P6" s="20" t="s">
        <v>550</v>
      </c>
      <c r="Q6" s="20" t="s">
        <v>551</v>
      </c>
    </row>
    <row r="7" ht="157" customHeight="true" spans="1:17">
      <c r="A7" s="79" t="s">
        <v>552</v>
      </c>
      <c r="B7" s="20" t="s">
        <v>525</v>
      </c>
      <c r="C7" s="20"/>
      <c r="D7" s="21">
        <v>6400</v>
      </c>
      <c r="E7" s="21">
        <v>6400</v>
      </c>
      <c r="F7" s="20"/>
      <c r="G7" s="23" t="s">
        <v>553</v>
      </c>
      <c r="H7" s="23" t="s">
        <v>554</v>
      </c>
      <c r="I7" s="23" t="s">
        <v>555</v>
      </c>
      <c r="J7" s="23" t="s">
        <v>556</v>
      </c>
      <c r="K7" s="23" t="s">
        <v>557</v>
      </c>
      <c r="L7" s="23" t="s">
        <v>558</v>
      </c>
      <c r="M7" s="23" t="s">
        <v>559</v>
      </c>
      <c r="N7" s="23" t="s">
        <v>560</v>
      </c>
      <c r="O7" s="23" t="s">
        <v>561</v>
      </c>
      <c r="P7" s="23" t="s">
        <v>562</v>
      </c>
      <c r="Q7" s="23" t="s">
        <v>563</v>
      </c>
    </row>
    <row r="8" ht="26.7" customHeight="true" spans="1:17">
      <c r="A8" s="22" t="s">
        <v>564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</sheetData>
  <mergeCells count="16">
    <mergeCell ref="A2:Q2"/>
    <mergeCell ref="A3:O3"/>
    <mergeCell ref="P3:Q3"/>
    <mergeCell ref="E4:F4"/>
    <mergeCell ref="I4:Q4"/>
    <mergeCell ref="I5:L5"/>
    <mergeCell ref="M5:Q5"/>
    <mergeCell ref="A8:Q8"/>
    <mergeCell ref="A4:A6"/>
    <mergeCell ref="B4:B6"/>
    <mergeCell ref="C4:C6"/>
    <mergeCell ref="D4:D6"/>
    <mergeCell ref="E5:E6"/>
    <mergeCell ref="F5:F6"/>
    <mergeCell ref="G4:G5"/>
    <mergeCell ref="H4:H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workbookViewId="0">
      <pane ySplit="6" topLeftCell="A7" activePane="bottomLeft" state="frozen"/>
      <selection/>
      <selection pane="bottomLeft" activeCell="P9" sqref="A4:P9"/>
    </sheetView>
  </sheetViews>
  <sheetFormatPr defaultColWidth="10" defaultRowHeight="14.25"/>
  <cols>
    <col min="1" max="1" width="5.5" customWidth="true"/>
    <col min="2" max="2" width="13.4333333333333" customWidth="true"/>
    <col min="3" max="5" width="4.875" customWidth="true"/>
    <col min="6" max="6" width="9.09166666666667" customWidth="true"/>
    <col min="7" max="7" width="10.0416666666667" customWidth="true"/>
    <col min="8" max="8" width="10.5833333333333" customWidth="true"/>
    <col min="9" max="11" width="7" customWidth="true"/>
    <col min="12" max="12" width="7.25" customWidth="true"/>
    <col min="13" max="13" width="8.55" customWidth="true"/>
    <col min="14" max="14" width="9.5" customWidth="true"/>
    <col min="15" max="15" width="7.45833333333333" customWidth="true"/>
    <col min="16" max="16" width="8.68333333333333" customWidth="true"/>
    <col min="17" max="17" width="9.76666666666667" customWidth="true"/>
  </cols>
  <sheetData>
    <row r="1" ht="16.35" customHeight="true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9" t="s">
        <v>565</v>
      </c>
    </row>
    <row r="2" ht="40.5" customHeight="true" spans="1:16">
      <c r="A2" s="12" t="s">
        <v>566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ht="28.45" customHeight="true" spans="1:16">
      <c r="A3" s="13" t="s">
        <v>55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9" t="s">
        <v>56</v>
      </c>
      <c r="P3" s="9"/>
    </row>
    <row r="4" ht="18.95" customHeight="true" spans="1:16">
      <c r="A4" s="5" t="s">
        <v>258</v>
      </c>
      <c r="B4" s="5" t="s">
        <v>532</v>
      </c>
      <c r="C4" s="5" t="s">
        <v>534</v>
      </c>
      <c r="D4" s="5" t="s">
        <v>535</v>
      </c>
      <c r="E4" s="5"/>
      <c r="F4" s="5" t="s">
        <v>536</v>
      </c>
      <c r="G4" s="5" t="s">
        <v>537</v>
      </c>
      <c r="H4" s="5" t="s">
        <v>538</v>
      </c>
      <c r="I4" s="5"/>
      <c r="J4" s="5"/>
      <c r="K4" s="5"/>
      <c r="L4" s="5"/>
      <c r="M4" s="5"/>
      <c r="N4" s="5"/>
      <c r="O4" s="5"/>
      <c r="P4" s="5"/>
    </row>
    <row r="5" ht="17.25" customHeight="true" spans="1:16">
      <c r="A5" s="5"/>
      <c r="B5" s="5"/>
      <c r="C5" s="5"/>
      <c r="D5" s="5" t="s">
        <v>539</v>
      </c>
      <c r="E5" s="5" t="s">
        <v>540</v>
      </c>
      <c r="F5" s="5"/>
      <c r="G5" s="5"/>
      <c r="H5" s="5" t="s">
        <v>541</v>
      </c>
      <c r="I5" s="5"/>
      <c r="J5" s="5"/>
      <c r="K5" s="5"/>
      <c r="L5" s="5" t="s">
        <v>542</v>
      </c>
      <c r="M5" s="5"/>
      <c r="N5" s="5"/>
      <c r="O5" s="5"/>
      <c r="P5" s="5"/>
    </row>
    <row r="6" ht="29.3" customHeight="true" spans="1:16">
      <c r="A6" s="5"/>
      <c r="B6" s="5"/>
      <c r="C6" s="5"/>
      <c r="D6" s="5"/>
      <c r="E6" s="5"/>
      <c r="F6" s="5"/>
      <c r="G6" s="5"/>
      <c r="H6" s="5" t="s">
        <v>543</v>
      </c>
      <c r="I6" s="5" t="s">
        <v>544</v>
      </c>
      <c r="J6" s="5" t="s">
        <v>545</v>
      </c>
      <c r="K6" s="5" t="s">
        <v>546</v>
      </c>
      <c r="L6" s="5" t="s">
        <v>547</v>
      </c>
      <c r="M6" s="5" t="s">
        <v>548</v>
      </c>
      <c r="N6" s="5" t="s">
        <v>549</v>
      </c>
      <c r="O6" s="5" t="s">
        <v>550</v>
      </c>
      <c r="P6" s="5" t="s">
        <v>551</v>
      </c>
    </row>
    <row r="7" ht="26.05" customHeight="true" spans="1:16">
      <c r="A7" s="14" t="s">
        <v>2</v>
      </c>
      <c r="B7" s="14" t="s">
        <v>4</v>
      </c>
      <c r="C7" s="15">
        <v>691.82</v>
      </c>
      <c r="D7" s="15">
        <v>0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ht="89" customHeight="true" spans="1:16">
      <c r="A8" s="16" t="s">
        <v>2</v>
      </c>
      <c r="B8" s="16" t="s">
        <v>567</v>
      </c>
      <c r="C8" s="17">
        <v>436.07</v>
      </c>
      <c r="D8" s="17">
        <v>0</v>
      </c>
      <c r="E8" s="18"/>
      <c r="F8" s="16" t="s">
        <v>568</v>
      </c>
      <c r="G8" s="16" t="s">
        <v>569</v>
      </c>
      <c r="H8" s="16" t="s">
        <v>570</v>
      </c>
      <c r="I8" s="16" t="s">
        <v>571</v>
      </c>
      <c r="J8" s="16" t="s">
        <v>572</v>
      </c>
      <c r="K8" s="16" t="s">
        <v>573</v>
      </c>
      <c r="L8" s="16" t="s">
        <v>574</v>
      </c>
      <c r="M8" s="16" t="s">
        <v>574</v>
      </c>
      <c r="N8" s="16" t="s">
        <v>575</v>
      </c>
      <c r="O8" s="16" t="s">
        <v>576</v>
      </c>
      <c r="P8" s="16" t="s">
        <v>577</v>
      </c>
    </row>
    <row r="9" ht="89" customHeight="true" spans="1:16">
      <c r="A9" s="16"/>
      <c r="B9" s="16" t="s">
        <v>578</v>
      </c>
      <c r="C9" s="17">
        <v>255.75</v>
      </c>
      <c r="D9" s="17">
        <v>0</v>
      </c>
      <c r="E9" s="18"/>
      <c r="F9" s="16" t="s">
        <v>579</v>
      </c>
      <c r="G9" s="16" t="s">
        <v>580</v>
      </c>
      <c r="H9" s="16" t="s">
        <v>581</v>
      </c>
      <c r="I9" s="16" t="s">
        <v>582</v>
      </c>
      <c r="J9" s="16" t="s">
        <v>583</v>
      </c>
      <c r="K9" s="16" t="s">
        <v>584</v>
      </c>
      <c r="L9" s="16" t="s">
        <v>585</v>
      </c>
      <c r="M9" s="16" t="s">
        <v>586</v>
      </c>
      <c r="N9" s="19" t="s">
        <v>587</v>
      </c>
      <c r="O9" s="16" t="s">
        <v>588</v>
      </c>
      <c r="P9" s="16" t="s">
        <v>589</v>
      </c>
    </row>
  </sheetData>
  <mergeCells count="15">
    <mergeCell ref="A2:P2"/>
    <mergeCell ref="A3:N3"/>
    <mergeCell ref="O3:P3"/>
    <mergeCell ref="D4:E4"/>
    <mergeCell ref="H4:P4"/>
    <mergeCell ref="H5:K5"/>
    <mergeCell ref="L5:P5"/>
    <mergeCell ref="A4:A6"/>
    <mergeCell ref="A8:A9"/>
    <mergeCell ref="B4:B6"/>
    <mergeCell ref="C4:C6"/>
    <mergeCell ref="D5:D6"/>
    <mergeCell ref="E5:E6"/>
    <mergeCell ref="F4:F6"/>
    <mergeCell ref="G4:G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pane ySplit="6" topLeftCell="A9" activePane="bottomLeft" state="frozen"/>
      <selection/>
      <selection pane="bottomLeft" activeCell="J26" sqref="J26"/>
    </sheetView>
  </sheetViews>
  <sheetFormatPr defaultColWidth="10" defaultRowHeight="14.25"/>
  <cols>
    <col min="1" max="1" width="9.90833333333333" customWidth="true"/>
    <col min="2" max="3" width="8.81666666666667" customWidth="true"/>
    <col min="4" max="4" width="7.05833333333333" customWidth="true"/>
    <col min="5" max="5" width="7.73333333333333" customWidth="true"/>
    <col min="6" max="7" width="8.55" customWidth="true"/>
    <col min="8" max="8" width="7.875" customWidth="true"/>
    <col min="9" max="9" width="6.75" customWidth="true"/>
    <col min="10" max="10" width="14.25" customWidth="true"/>
    <col min="11" max="11" width="10.875" customWidth="true"/>
    <col min="12" max="12" width="30" customWidth="true"/>
    <col min="13" max="13" width="9.76666666666667" customWidth="true"/>
  </cols>
  <sheetData>
    <row r="1" ht="16.35" customHeight="true" spans="1:12">
      <c r="A1" s="1"/>
      <c r="L1" s="9" t="s">
        <v>590</v>
      </c>
    </row>
    <row r="2" ht="42.25" customHeight="true" spans="1:12">
      <c r="A2" s="2" t="s">
        <v>591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15" customHeight="true" spans="1:12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9" t="s">
        <v>56</v>
      </c>
      <c r="L3" s="9"/>
    </row>
    <row r="4" ht="24.15" customHeight="true" spans="1:12">
      <c r="A4" s="4" t="s">
        <v>592</v>
      </c>
      <c r="B4" s="4" t="s">
        <v>593</v>
      </c>
      <c r="C4" s="4"/>
      <c r="D4" s="4"/>
      <c r="E4" s="4"/>
      <c r="F4" s="4"/>
      <c r="G4" s="4"/>
      <c r="H4" s="4"/>
      <c r="I4" s="4" t="s">
        <v>594</v>
      </c>
      <c r="J4" s="4" t="s">
        <v>595</v>
      </c>
      <c r="K4" s="4" t="s">
        <v>596</v>
      </c>
      <c r="L4" s="4"/>
    </row>
    <row r="5" ht="18.95" customHeight="true" spans="1:12">
      <c r="A5" s="4"/>
      <c r="B5" s="4" t="s">
        <v>534</v>
      </c>
      <c r="C5" s="4" t="s">
        <v>597</v>
      </c>
      <c r="D5" s="4"/>
      <c r="E5" s="4"/>
      <c r="F5" s="4"/>
      <c r="G5" s="4" t="s">
        <v>598</v>
      </c>
      <c r="H5" s="4"/>
      <c r="I5" s="4"/>
      <c r="J5" s="4"/>
      <c r="K5" s="4"/>
      <c r="L5" s="4"/>
    </row>
    <row r="6" ht="63" customHeight="true" spans="1:12">
      <c r="A6" s="4"/>
      <c r="B6" s="4"/>
      <c r="C6" s="4" t="s">
        <v>152</v>
      </c>
      <c r="D6" s="4" t="s">
        <v>599</v>
      </c>
      <c r="E6" s="4" t="s">
        <v>155</v>
      </c>
      <c r="F6" s="4" t="s">
        <v>600</v>
      </c>
      <c r="G6" s="4" t="s">
        <v>186</v>
      </c>
      <c r="H6" s="4" t="s">
        <v>187</v>
      </c>
      <c r="I6" s="4"/>
      <c r="J6" s="4"/>
      <c r="K6" s="4" t="s">
        <v>541</v>
      </c>
      <c r="L6" s="4" t="s">
        <v>542</v>
      </c>
    </row>
    <row r="7" ht="29.3" customHeight="true" spans="1:12">
      <c r="A7" s="5" t="s">
        <v>601</v>
      </c>
      <c r="B7" s="6">
        <v>21841.428931</v>
      </c>
      <c r="C7" s="6">
        <v>13007.18</v>
      </c>
      <c r="D7" s="6">
        <v>0</v>
      </c>
      <c r="E7" s="6">
        <v>1210</v>
      </c>
      <c r="F7" s="6">
        <v>7624.248931</v>
      </c>
      <c r="G7" s="6">
        <v>14625.36</v>
      </c>
      <c r="H7" s="6">
        <v>7216.068931</v>
      </c>
      <c r="I7" s="10"/>
      <c r="J7" s="10"/>
      <c r="K7" s="10"/>
      <c r="L7" s="10"/>
    </row>
    <row r="8" ht="90" customHeight="true" spans="1:12">
      <c r="A8" s="7" t="s">
        <v>4</v>
      </c>
      <c r="B8" s="8">
        <v>21841.428931</v>
      </c>
      <c r="C8" s="8">
        <v>13007.18</v>
      </c>
      <c r="D8" s="8"/>
      <c r="E8" s="8">
        <v>1210</v>
      </c>
      <c r="F8" s="8">
        <v>7624.248931</v>
      </c>
      <c r="G8" s="8">
        <v>14625.36</v>
      </c>
      <c r="H8" s="8">
        <v>7216.068931</v>
      </c>
      <c r="I8" s="11" t="s">
        <v>602</v>
      </c>
      <c r="J8" s="11" t="s">
        <v>603</v>
      </c>
      <c r="K8" s="11" t="s">
        <v>604</v>
      </c>
      <c r="L8" s="11" t="s">
        <v>605</v>
      </c>
    </row>
    <row r="9" ht="380" customHeight="true" spans="1:12">
      <c r="A9" s="7"/>
      <c r="B9" s="8"/>
      <c r="C9" s="8"/>
      <c r="D9" s="8"/>
      <c r="E9" s="8"/>
      <c r="F9" s="8"/>
      <c r="G9" s="8"/>
      <c r="H9" s="8"/>
      <c r="I9" s="11"/>
      <c r="J9" s="11"/>
      <c r="K9" s="11"/>
      <c r="L9" s="11"/>
    </row>
  </sheetData>
  <mergeCells count="23">
    <mergeCell ref="A2:L2"/>
    <mergeCell ref="A3:J3"/>
    <mergeCell ref="K3:L3"/>
    <mergeCell ref="B4:H4"/>
    <mergeCell ref="C5:F5"/>
    <mergeCell ref="G5:H5"/>
    <mergeCell ref="A4:A6"/>
    <mergeCell ref="A8:A9"/>
    <mergeCell ref="B5:B6"/>
    <mergeCell ref="B8:B9"/>
    <mergeCell ref="C8:C9"/>
    <mergeCell ref="D8:D9"/>
    <mergeCell ref="E8:E9"/>
    <mergeCell ref="F8:F9"/>
    <mergeCell ref="G8:G9"/>
    <mergeCell ref="H8:H9"/>
    <mergeCell ref="I4:I6"/>
    <mergeCell ref="I8:I9"/>
    <mergeCell ref="J4:J6"/>
    <mergeCell ref="J8:J9"/>
    <mergeCell ref="K8:K9"/>
    <mergeCell ref="L8:L9"/>
    <mergeCell ref="K4:L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A34" sqref="A34:C34"/>
    </sheetView>
  </sheetViews>
  <sheetFormatPr defaultColWidth="10" defaultRowHeight="14.25" outlineLevelCol="7"/>
  <cols>
    <col min="1" max="1" width="22.125" customWidth="true"/>
    <col min="2" max="2" width="7.75" customWidth="true"/>
    <col min="3" max="3" width="17" customWidth="true"/>
    <col min="4" max="4" width="6.875" customWidth="true"/>
    <col min="5" max="5" width="23.375" customWidth="true"/>
    <col min="6" max="6" width="7" customWidth="true"/>
    <col min="7" max="7" width="19.375" customWidth="true"/>
    <col min="8" max="8" width="6.625" customWidth="true"/>
  </cols>
  <sheetData>
    <row r="1" ht="16.35" customHeight="true" spans="1:8">
      <c r="A1" s="1"/>
      <c r="G1" s="9"/>
      <c r="H1" s="9"/>
    </row>
    <row r="2" ht="28.85" customHeight="true" spans="1:8">
      <c r="A2" s="12" t="s">
        <v>54</v>
      </c>
      <c r="B2" s="12"/>
      <c r="C2" s="12"/>
      <c r="D2" s="12"/>
      <c r="E2" s="12"/>
      <c r="F2" s="12"/>
      <c r="G2" s="12"/>
      <c r="H2" s="12"/>
    </row>
    <row r="3" ht="23.1" customHeight="true" spans="1:8">
      <c r="A3" s="3" t="s">
        <v>55</v>
      </c>
      <c r="B3" s="3"/>
      <c r="C3" s="3"/>
      <c r="D3" s="3"/>
      <c r="E3" s="3"/>
      <c r="F3" s="3"/>
      <c r="G3" s="25" t="s">
        <v>56</v>
      </c>
      <c r="H3" s="25"/>
    </row>
    <row r="4" ht="20.2" customHeight="true" spans="1:8">
      <c r="A4" s="71" t="s">
        <v>57</v>
      </c>
      <c r="B4" s="71"/>
      <c r="C4" s="71" t="s">
        <v>58</v>
      </c>
      <c r="D4" s="71"/>
      <c r="E4" s="71"/>
      <c r="F4" s="71"/>
      <c r="G4" s="71"/>
      <c r="H4" s="71"/>
    </row>
    <row r="5" ht="35" customHeight="true" spans="1:8">
      <c r="A5" s="45" t="s">
        <v>59</v>
      </c>
      <c r="B5" s="45" t="s">
        <v>60</v>
      </c>
      <c r="C5" s="45" t="s">
        <v>61</v>
      </c>
      <c r="D5" s="45" t="s">
        <v>60</v>
      </c>
      <c r="E5" s="45" t="s">
        <v>62</v>
      </c>
      <c r="F5" s="45" t="s">
        <v>60</v>
      </c>
      <c r="G5" s="45" t="s">
        <v>63</v>
      </c>
      <c r="H5" s="45" t="s">
        <v>60</v>
      </c>
    </row>
    <row r="6" ht="18" customHeight="true" spans="1:8">
      <c r="A6" s="44" t="s">
        <v>64</v>
      </c>
      <c r="B6" s="72">
        <v>13007.18</v>
      </c>
      <c r="C6" s="44" t="s">
        <v>65</v>
      </c>
      <c r="D6" s="72">
        <v>14680.324907</v>
      </c>
      <c r="E6" s="44" t="s">
        <v>66</v>
      </c>
      <c r="F6" s="72">
        <v>14625.36</v>
      </c>
      <c r="G6" s="44" t="s">
        <v>67</v>
      </c>
      <c r="H6" s="72">
        <v>1898</v>
      </c>
    </row>
    <row r="7" ht="18" customHeight="true" spans="1:8">
      <c r="A7" s="44" t="s">
        <v>68</v>
      </c>
      <c r="B7" s="72">
        <v>10557.18</v>
      </c>
      <c r="C7" s="44" t="s">
        <v>69</v>
      </c>
      <c r="D7" s="72"/>
      <c r="E7" s="44" t="s">
        <v>70</v>
      </c>
      <c r="F7" s="72">
        <v>11597.88</v>
      </c>
      <c r="G7" s="44" t="s">
        <v>71</v>
      </c>
      <c r="H7" s="72">
        <v>936.97488</v>
      </c>
    </row>
    <row r="8" ht="18" customHeight="true" spans="1:8">
      <c r="A8" s="44" t="s">
        <v>72</v>
      </c>
      <c r="B8" s="72">
        <v>2450</v>
      </c>
      <c r="C8" s="44" t="s">
        <v>73</v>
      </c>
      <c r="D8" s="72">
        <v>4076.7398</v>
      </c>
      <c r="E8" s="44" t="s">
        <v>74</v>
      </c>
      <c r="F8" s="72">
        <v>2117.68</v>
      </c>
      <c r="G8" s="44" t="s">
        <v>75</v>
      </c>
      <c r="H8" s="72">
        <v>5761.760027</v>
      </c>
    </row>
    <row r="9" ht="18" customHeight="true" spans="1:8">
      <c r="A9" s="44" t="s">
        <v>76</v>
      </c>
      <c r="B9" s="72">
        <v>2300</v>
      </c>
      <c r="C9" s="44" t="s">
        <v>77</v>
      </c>
      <c r="D9" s="72"/>
      <c r="E9" s="44" t="s">
        <v>78</v>
      </c>
      <c r="F9" s="72">
        <v>909.8</v>
      </c>
      <c r="G9" s="44" t="s">
        <v>79</v>
      </c>
      <c r="H9" s="72">
        <v>665.544224</v>
      </c>
    </row>
    <row r="10" ht="18" customHeight="true" spans="1:8">
      <c r="A10" s="44" t="s">
        <v>80</v>
      </c>
      <c r="B10" s="72"/>
      <c r="C10" s="44" t="s">
        <v>81</v>
      </c>
      <c r="D10" s="72"/>
      <c r="E10" s="44" t="s">
        <v>82</v>
      </c>
      <c r="F10" s="72">
        <v>7216.068931</v>
      </c>
      <c r="G10" s="44" t="s">
        <v>83</v>
      </c>
      <c r="H10" s="72">
        <v>11641.3498</v>
      </c>
    </row>
    <row r="11" ht="18" customHeight="true" spans="1:8">
      <c r="A11" s="44" t="s">
        <v>84</v>
      </c>
      <c r="B11" s="72"/>
      <c r="C11" s="44" t="s">
        <v>85</v>
      </c>
      <c r="D11" s="72">
        <v>1686.07</v>
      </c>
      <c r="E11" s="44" t="s">
        <v>86</v>
      </c>
      <c r="F11" s="72">
        <v>760.76468</v>
      </c>
      <c r="G11" s="44" t="s">
        <v>87</v>
      </c>
      <c r="H11" s="72">
        <v>18</v>
      </c>
    </row>
    <row r="12" ht="18" customHeight="true" spans="1:8">
      <c r="A12" s="44" t="s">
        <v>88</v>
      </c>
      <c r="B12" s="72">
        <v>150</v>
      </c>
      <c r="C12" s="44" t="s">
        <v>89</v>
      </c>
      <c r="D12" s="72">
        <v>415.2</v>
      </c>
      <c r="E12" s="44" t="s">
        <v>90</v>
      </c>
      <c r="F12" s="72"/>
      <c r="G12" s="44" t="s">
        <v>91</v>
      </c>
      <c r="H12" s="72"/>
    </row>
    <row r="13" ht="18" customHeight="true" spans="1:8">
      <c r="A13" s="44" t="s">
        <v>92</v>
      </c>
      <c r="B13" s="72"/>
      <c r="C13" s="44" t="s">
        <v>93</v>
      </c>
      <c r="D13" s="72"/>
      <c r="E13" s="44" t="s">
        <v>94</v>
      </c>
      <c r="F13" s="72">
        <v>10</v>
      </c>
      <c r="G13" s="44" t="s">
        <v>95</v>
      </c>
      <c r="H13" s="72"/>
    </row>
    <row r="14" ht="18" customHeight="true" spans="1:8">
      <c r="A14" s="44" t="s">
        <v>96</v>
      </c>
      <c r="B14" s="72"/>
      <c r="C14" s="44" t="s">
        <v>97</v>
      </c>
      <c r="D14" s="72"/>
      <c r="E14" s="44" t="s">
        <v>98</v>
      </c>
      <c r="F14" s="72">
        <v>665.544224</v>
      </c>
      <c r="G14" s="44" t="s">
        <v>99</v>
      </c>
      <c r="H14" s="72">
        <v>909.8</v>
      </c>
    </row>
    <row r="15" ht="18" customHeight="true" spans="1:8">
      <c r="A15" s="44" t="s">
        <v>100</v>
      </c>
      <c r="B15" s="72"/>
      <c r="C15" s="44" t="s">
        <v>101</v>
      </c>
      <c r="D15" s="72"/>
      <c r="E15" s="44" t="s">
        <v>102</v>
      </c>
      <c r="F15" s="72">
        <v>5779.760027</v>
      </c>
      <c r="G15" s="44" t="s">
        <v>103</v>
      </c>
      <c r="H15" s="72"/>
    </row>
    <row r="16" ht="18" customHeight="true" spans="1:8">
      <c r="A16" s="44" t="s">
        <v>104</v>
      </c>
      <c r="B16" s="72"/>
      <c r="C16" s="44" t="s">
        <v>105</v>
      </c>
      <c r="D16" s="72"/>
      <c r="E16" s="44" t="s">
        <v>106</v>
      </c>
      <c r="F16" s="72"/>
      <c r="G16" s="44" t="s">
        <v>107</v>
      </c>
      <c r="H16" s="72">
        <v>10</v>
      </c>
    </row>
    <row r="17" ht="18" customHeight="true" spans="1:8">
      <c r="A17" s="44" t="s">
        <v>108</v>
      </c>
      <c r="B17" s="72"/>
      <c r="C17" s="44" t="s">
        <v>109</v>
      </c>
      <c r="D17" s="72"/>
      <c r="E17" s="44" t="s">
        <v>110</v>
      </c>
      <c r="F17" s="72"/>
      <c r="G17" s="44" t="s">
        <v>111</v>
      </c>
      <c r="H17" s="72"/>
    </row>
    <row r="18" ht="18" customHeight="true" spans="1:8">
      <c r="A18" s="44" t="s">
        <v>112</v>
      </c>
      <c r="B18" s="72"/>
      <c r="C18" s="44" t="s">
        <v>113</v>
      </c>
      <c r="D18" s="72"/>
      <c r="E18" s="44" t="s">
        <v>114</v>
      </c>
      <c r="F18" s="38"/>
      <c r="G18" s="44"/>
      <c r="H18" s="38"/>
    </row>
    <row r="19" ht="18" customHeight="true" spans="1:8">
      <c r="A19" s="44" t="s">
        <v>115</v>
      </c>
      <c r="B19" s="72">
        <v>1210</v>
      </c>
      <c r="C19" s="44" t="s">
        <v>116</v>
      </c>
      <c r="D19" s="72"/>
      <c r="E19" s="44" t="s">
        <v>117</v>
      </c>
      <c r="F19" s="38"/>
      <c r="G19" s="44"/>
      <c r="H19" s="44"/>
    </row>
    <row r="20" ht="18" customHeight="true" spans="1:8">
      <c r="A20" s="44" t="s">
        <v>118</v>
      </c>
      <c r="B20" s="73"/>
      <c r="C20" s="44" t="s">
        <v>119</v>
      </c>
      <c r="D20" s="72"/>
      <c r="E20" s="44"/>
      <c r="F20" s="44"/>
      <c r="G20" s="44"/>
      <c r="H20" s="38"/>
    </row>
    <row r="21" ht="18" customHeight="true" spans="1:8">
      <c r="A21" s="44" t="s">
        <v>120</v>
      </c>
      <c r="B21" s="72"/>
      <c r="C21" s="44" t="s">
        <v>121</v>
      </c>
      <c r="D21" s="72"/>
      <c r="E21" s="44"/>
      <c r="F21" s="38"/>
      <c r="G21" s="44"/>
      <c r="H21" s="38"/>
    </row>
    <row r="22" ht="18" customHeight="true" spans="1:8">
      <c r="A22" s="44" t="s">
        <v>122</v>
      </c>
      <c r="B22" s="72"/>
      <c r="C22" s="44" t="s">
        <v>123</v>
      </c>
      <c r="D22" s="72">
        <v>983.094224</v>
      </c>
      <c r="E22" s="44"/>
      <c r="F22" s="44"/>
      <c r="G22" s="44"/>
      <c r="H22" s="44"/>
    </row>
    <row r="23" ht="18" customHeight="true" spans="1:8">
      <c r="A23" s="44" t="s">
        <v>124</v>
      </c>
      <c r="B23" s="72"/>
      <c r="C23" s="44" t="s">
        <v>125</v>
      </c>
      <c r="D23" s="72"/>
      <c r="E23" s="44"/>
      <c r="F23" s="44"/>
      <c r="G23" s="44"/>
      <c r="H23" s="44"/>
    </row>
    <row r="24" ht="18" customHeight="true" spans="1:8">
      <c r="A24" s="44" t="s">
        <v>126</v>
      </c>
      <c r="B24" s="72">
        <v>1100</v>
      </c>
      <c r="C24" s="44" t="s">
        <v>127</v>
      </c>
      <c r="D24" s="72"/>
      <c r="E24" s="44"/>
      <c r="F24" s="44"/>
      <c r="G24" s="44"/>
      <c r="H24" s="44"/>
    </row>
    <row r="25" ht="18" customHeight="true" spans="1:8">
      <c r="A25" s="44" t="s">
        <v>128</v>
      </c>
      <c r="B25" s="72"/>
      <c r="C25" s="44" t="s">
        <v>129</v>
      </c>
      <c r="D25" s="72"/>
      <c r="E25" s="44"/>
      <c r="F25" s="44"/>
      <c r="G25" s="44"/>
      <c r="H25" s="38"/>
    </row>
    <row r="26" ht="18" customHeight="true" spans="1:8">
      <c r="A26" s="44" t="s">
        <v>130</v>
      </c>
      <c r="B26" s="72"/>
      <c r="C26" s="44" t="s">
        <v>131</v>
      </c>
      <c r="D26" s="72"/>
      <c r="E26" s="44"/>
      <c r="F26" s="44"/>
      <c r="G26" s="44"/>
      <c r="H26" s="38"/>
    </row>
    <row r="27" ht="18" customHeight="true" spans="1:8">
      <c r="A27" s="44" t="s">
        <v>132</v>
      </c>
      <c r="B27" s="72"/>
      <c r="C27" s="44" t="s">
        <v>133</v>
      </c>
      <c r="D27" s="72"/>
      <c r="E27" s="44"/>
      <c r="F27" s="44"/>
      <c r="G27" s="44"/>
      <c r="H27" s="38"/>
    </row>
    <row r="28" ht="18" customHeight="true" spans="1:8">
      <c r="A28" s="44" t="s">
        <v>134</v>
      </c>
      <c r="B28" s="72"/>
      <c r="C28" s="44" t="s">
        <v>135</v>
      </c>
      <c r="D28" s="72"/>
      <c r="E28" s="44"/>
      <c r="F28" s="44"/>
      <c r="G28" s="44"/>
      <c r="H28" s="38"/>
    </row>
    <row r="29" ht="18" customHeight="true" spans="1:8">
      <c r="A29" s="18"/>
      <c r="B29" s="19"/>
      <c r="C29" s="44" t="s">
        <v>136</v>
      </c>
      <c r="D29" s="72"/>
      <c r="E29" s="44"/>
      <c r="F29" s="44"/>
      <c r="G29" s="44"/>
      <c r="H29" s="38"/>
    </row>
    <row r="30" ht="18" customHeight="true" spans="1:8">
      <c r="A30" s="44"/>
      <c r="B30" s="74"/>
      <c r="C30" s="44" t="s">
        <v>137</v>
      </c>
      <c r="D30" s="72"/>
      <c r="E30" s="44"/>
      <c r="F30" s="44"/>
      <c r="G30" s="44"/>
      <c r="H30" s="38"/>
    </row>
    <row r="31" ht="18" customHeight="true" spans="1:8">
      <c r="A31" s="74" t="s">
        <v>138</v>
      </c>
      <c r="B31" s="72">
        <v>15317.18</v>
      </c>
      <c r="C31" s="74" t="s">
        <v>139</v>
      </c>
      <c r="D31" s="72">
        <v>21841.428931</v>
      </c>
      <c r="E31" s="74" t="s">
        <v>139</v>
      </c>
      <c r="F31" s="38">
        <v>21841.428931</v>
      </c>
      <c r="G31" s="74" t="s">
        <v>139</v>
      </c>
      <c r="H31" s="38">
        <v>21841.428931</v>
      </c>
    </row>
    <row r="32" ht="18" customHeight="true" spans="1:8">
      <c r="A32" s="74" t="s">
        <v>140</v>
      </c>
      <c r="B32" s="72">
        <v>6524.248931</v>
      </c>
      <c r="C32" s="74" t="s">
        <v>141</v>
      </c>
      <c r="D32" s="72"/>
      <c r="E32" s="74" t="s">
        <v>141</v>
      </c>
      <c r="F32" s="72"/>
      <c r="G32" s="74" t="s">
        <v>141</v>
      </c>
      <c r="H32" s="72"/>
    </row>
    <row r="33" ht="18" customHeight="true" spans="1:8">
      <c r="A33" s="74" t="s">
        <v>142</v>
      </c>
      <c r="B33" s="72">
        <v>21841.428931</v>
      </c>
      <c r="C33" s="74" t="s">
        <v>143</v>
      </c>
      <c r="D33" s="72">
        <v>21841.428931</v>
      </c>
      <c r="E33" s="74" t="s">
        <v>143</v>
      </c>
      <c r="F33" s="38">
        <v>21841.428931</v>
      </c>
      <c r="G33" s="74" t="s">
        <v>143</v>
      </c>
      <c r="H33" s="38">
        <v>21841.428931</v>
      </c>
    </row>
    <row r="34" ht="17.9" customHeight="true" spans="1:8">
      <c r="A34" s="22" t="s">
        <v>144</v>
      </c>
      <c r="B34" s="22"/>
      <c r="C34" s="22"/>
      <c r="D34" s="75"/>
      <c r="E34" s="75"/>
      <c r="F34" s="75"/>
      <c r="G34" s="75"/>
      <c r="H34" s="75"/>
    </row>
  </sheetData>
  <mergeCells count="7">
    <mergeCell ref="G1:H1"/>
    <mergeCell ref="A2:H2"/>
    <mergeCell ref="A3:F3"/>
    <mergeCell ref="G3:H3"/>
    <mergeCell ref="A4:B4"/>
    <mergeCell ref="C4:H4"/>
    <mergeCell ref="A34:C34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workbookViewId="0">
      <pane ySplit="6" topLeftCell="A7" activePane="bottomLeft" state="frozen"/>
      <selection/>
      <selection pane="bottomLeft" activeCell="V16" sqref="A4:V16"/>
    </sheetView>
  </sheetViews>
  <sheetFormatPr defaultColWidth="10" defaultRowHeight="14.25"/>
  <cols>
    <col min="1" max="1" width="5.56666666666667" customWidth="true"/>
    <col min="2" max="2" width="11.2583333333333" customWidth="true"/>
    <col min="3" max="5" width="6.375" customWidth="true"/>
    <col min="6" max="6" width="5" customWidth="true"/>
    <col min="7" max="7" width="4.875" customWidth="true"/>
    <col min="8" max="8" width="5.875" customWidth="true"/>
    <col min="9" max="9" width="5.83333333333333" customWidth="true"/>
    <col min="10" max="10" width="5.56666666666667" customWidth="true"/>
    <col min="11" max="11" width="6.65" customWidth="true"/>
    <col min="12" max="12" width="7.775" customWidth="true"/>
    <col min="13" max="13" width="5.29166666666667" customWidth="true"/>
    <col min="14" max="14" width="4.88333333333333" customWidth="true"/>
    <col min="15" max="15" width="5.29166666666667" customWidth="true"/>
    <col min="16" max="16" width="5.425" customWidth="true"/>
    <col min="17" max="18" width="5.625" customWidth="true"/>
    <col min="19" max="19" width="4.475" customWidth="true"/>
    <col min="20" max="20" width="4.20833333333333" customWidth="true"/>
    <col min="21" max="22" width="3.8" customWidth="true"/>
    <col min="23" max="23" width="9.76666666666667" customWidth="true"/>
  </cols>
  <sheetData>
    <row r="1" ht="16.35" customHeight="true" spans="1:22">
      <c r="A1" s="1"/>
      <c r="U1" s="9" t="s">
        <v>145</v>
      </c>
      <c r="V1" s="9"/>
    </row>
    <row r="2" ht="36.2" customHeight="true" spans="1:22">
      <c r="A2" s="41" t="s">
        <v>146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ht="26.7" customHeight="true" spans="1:22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5" t="s">
        <v>56</v>
      </c>
      <c r="U3" s="25"/>
      <c r="V3" s="25"/>
    </row>
    <row r="4" ht="31.05" customHeight="true" spans="1:22">
      <c r="A4" s="5" t="s">
        <v>147</v>
      </c>
      <c r="B4" s="5" t="s">
        <v>148</v>
      </c>
      <c r="C4" s="5" t="s">
        <v>149</v>
      </c>
      <c r="D4" s="5" t="s">
        <v>150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 t="s">
        <v>140</v>
      </c>
      <c r="R4" s="5"/>
      <c r="S4" s="5"/>
      <c r="T4" s="5"/>
      <c r="U4" s="5"/>
      <c r="V4" s="5"/>
    </row>
    <row r="5" ht="20.7" customHeight="true" spans="1:22">
      <c r="A5" s="5"/>
      <c r="B5" s="5"/>
      <c r="C5" s="5"/>
      <c r="D5" s="5" t="s">
        <v>151</v>
      </c>
      <c r="E5" s="5" t="s">
        <v>152</v>
      </c>
      <c r="F5" s="5" t="s">
        <v>153</v>
      </c>
      <c r="G5" s="5" t="s">
        <v>154</v>
      </c>
      <c r="H5" s="5" t="s">
        <v>155</v>
      </c>
      <c r="I5" s="5" t="s">
        <v>156</v>
      </c>
      <c r="J5" s="5"/>
      <c r="K5" s="5"/>
      <c r="L5" s="5" t="s">
        <v>157</v>
      </c>
      <c r="M5" s="5" t="s">
        <v>158</v>
      </c>
      <c r="N5" s="5" t="s">
        <v>159</v>
      </c>
      <c r="O5" s="5" t="s">
        <v>160</v>
      </c>
      <c r="P5" s="5" t="s">
        <v>161</v>
      </c>
      <c r="Q5" s="5" t="s">
        <v>151</v>
      </c>
      <c r="R5" s="5" t="s">
        <v>152</v>
      </c>
      <c r="S5" s="5" t="s">
        <v>153</v>
      </c>
      <c r="T5" s="5" t="s">
        <v>154</v>
      </c>
      <c r="U5" s="5" t="s">
        <v>155</v>
      </c>
      <c r="V5" s="5" t="s">
        <v>162</v>
      </c>
    </row>
    <row r="6" ht="37.25" customHeight="true" spans="1:22">
      <c r="A6" s="5"/>
      <c r="B6" s="5"/>
      <c r="C6" s="5"/>
      <c r="D6" s="5"/>
      <c r="E6" s="5"/>
      <c r="F6" s="5"/>
      <c r="G6" s="5"/>
      <c r="H6" s="5"/>
      <c r="I6" s="5" t="s">
        <v>163</v>
      </c>
      <c r="J6" s="5" t="s">
        <v>164</v>
      </c>
      <c r="K6" s="5" t="s">
        <v>165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ht="22.8" customHeight="true" spans="1:22">
      <c r="A7" s="10"/>
      <c r="B7" s="10" t="s">
        <v>149</v>
      </c>
      <c r="C7" s="6">
        <v>21841.428931</v>
      </c>
      <c r="D7" s="6">
        <v>15317.18</v>
      </c>
      <c r="E7" s="6">
        <v>13007.18</v>
      </c>
      <c r="F7" s="6"/>
      <c r="G7" s="6"/>
      <c r="H7" s="6">
        <v>1210</v>
      </c>
      <c r="I7" s="6"/>
      <c r="J7" s="6"/>
      <c r="K7" s="6"/>
      <c r="L7" s="6">
        <v>1100</v>
      </c>
      <c r="M7" s="6"/>
      <c r="N7" s="6"/>
      <c r="O7" s="6"/>
      <c r="P7" s="6"/>
      <c r="Q7" s="6">
        <v>6524.248931</v>
      </c>
      <c r="R7" s="6">
        <v>6524.248931</v>
      </c>
      <c r="S7" s="6"/>
      <c r="T7" s="6"/>
      <c r="U7" s="6"/>
      <c r="V7" s="6"/>
    </row>
    <row r="8" ht="22.8" customHeight="true" spans="1:22">
      <c r="A8" s="14" t="s">
        <v>2</v>
      </c>
      <c r="B8" s="14" t="s">
        <v>4</v>
      </c>
      <c r="C8" s="6">
        <v>21841.428931</v>
      </c>
      <c r="D8" s="6">
        <v>15317.18</v>
      </c>
      <c r="E8" s="15">
        <v>13007.18</v>
      </c>
      <c r="F8" s="15"/>
      <c r="G8" s="15"/>
      <c r="H8" s="15">
        <v>1210</v>
      </c>
      <c r="I8" s="15"/>
      <c r="J8" s="15"/>
      <c r="K8" s="15"/>
      <c r="L8" s="15">
        <v>1100</v>
      </c>
      <c r="M8" s="15"/>
      <c r="N8" s="15"/>
      <c r="O8" s="15"/>
      <c r="P8" s="15"/>
      <c r="Q8" s="15">
        <v>6524.248931</v>
      </c>
      <c r="R8" s="15">
        <v>6524.248931</v>
      </c>
      <c r="S8" s="15"/>
      <c r="T8" s="15"/>
      <c r="U8" s="15"/>
      <c r="V8" s="15"/>
    </row>
    <row r="9" ht="22.8" customHeight="true" spans="1:22">
      <c r="A9" s="42" t="s">
        <v>166</v>
      </c>
      <c r="B9" s="42" t="s">
        <v>167</v>
      </c>
      <c r="C9" s="37">
        <v>9827.279131</v>
      </c>
      <c r="D9" s="37">
        <v>3414.43</v>
      </c>
      <c r="E9" s="38">
        <v>3414.43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>
        <v>6412.849131</v>
      </c>
      <c r="R9" s="38">
        <v>6412.849131</v>
      </c>
      <c r="S9" s="38"/>
      <c r="T9" s="38"/>
      <c r="U9" s="38"/>
      <c r="V9" s="38"/>
    </row>
    <row r="10" ht="29.3" customHeight="true" spans="1:22">
      <c r="A10" s="42" t="s">
        <v>168</v>
      </c>
      <c r="B10" s="42" t="s">
        <v>169</v>
      </c>
      <c r="C10" s="37">
        <v>3096.7998</v>
      </c>
      <c r="D10" s="37">
        <v>3042.9</v>
      </c>
      <c r="E10" s="38">
        <v>1942.9</v>
      </c>
      <c r="F10" s="38"/>
      <c r="G10" s="38"/>
      <c r="H10" s="38"/>
      <c r="I10" s="38"/>
      <c r="J10" s="38"/>
      <c r="K10" s="38"/>
      <c r="L10" s="38">
        <v>1100</v>
      </c>
      <c r="M10" s="38"/>
      <c r="N10" s="38"/>
      <c r="O10" s="38"/>
      <c r="P10" s="38"/>
      <c r="Q10" s="38">
        <v>53.8998</v>
      </c>
      <c r="R10" s="38">
        <v>53.8998</v>
      </c>
      <c r="S10" s="38"/>
      <c r="T10" s="38"/>
      <c r="U10" s="38"/>
      <c r="V10" s="38"/>
    </row>
    <row r="11" ht="29.3" customHeight="true" spans="1:22">
      <c r="A11" s="42" t="s">
        <v>170</v>
      </c>
      <c r="B11" s="42" t="s">
        <v>171</v>
      </c>
      <c r="C11" s="37">
        <v>1349.84</v>
      </c>
      <c r="D11" s="37">
        <v>1342.34</v>
      </c>
      <c r="E11" s="38">
        <v>1342.34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>
        <v>7.5</v>
      </c>
      <c r="R11" s="38">
        <v>7.5</v>
      </c>
      <c r="S11" s="38"/>
      <c r="T11" s="38"/>
      <c r="U11" s="38"/>
      <c r="V11" s="38"/>
    </row>
    <row r="12" ht="29.3" customHeight="true" spans="1:22">
      <c r="A12" s="42" t="s">
        <v>172</v>
      </c>
      <c r="B12" s="42" t="s">
        <v>173</v>
      </c>
      <c r="C12" s="37">
        <v>1255.1</v>
      </c>
      <c r="D12" s="37">
        <v>1255.1</v>
      </c>
      <c r="E12" s="38">
        <v>1255.1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ht="29.3" customHeight="true" spans="1:22">
      <c r="A13" s="42" t="s">
        <v>174</v>
      </c>
      <c r="B13" s="42" t="s">
        <v>175</v>
      </c>
      <c r="C13" s="37">
        <v>87.74</v>
      </c>
      <c r="D13" s="37">
        <v>87.74</v>
      </c>
      <c r="E13" s="38">
        <v>87.74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ht="22.8" customHeight="true" spans="1:22">
      <c r="A14" s="42" t="s">
        <v>176</v>
      </c>
      <c r="B14" s="42" t="s">
        <v>177</v>
      </c>
      <c r="C14" s="37">
        <v>4827.34</v>
      </c>
      <c r="D14" s="37">
        <v>4777.34</v>
      </c>
      <c r="E14" s="38">
        <v>3567.34</v>
      </c>
      <c r="F14" s="38"/>
      <c r="G14" s="38"/>
      <c r="H14" s="38">
        <v>1210</v>
      </c>
      <c r="I14" s="38"/>
      <c r="J14" s="38"/>
      <c r="K14" s="38"/>
      <c r="L14" s="38"/>
      <c r="M14" s="38"/>
      <c r="N14" s="38"/>
      <c r="O14" s="38"/>
      <c r="P14" s="38"/>
      <c r="Q14" s="38">
        <v>50</v>
      </c>
      <c r="R14" s="38">
        <v>50</v>
      </c>
      <c r="S14" s="38"/>
      <c r="T14" s="38"/>
      <c r="U14" s="38"/>
      <c r="V14" s="38"/>
    </row>
    <row r="15" ht="29.3" customHeight="true" spans="1:22">
      <c r="A15" s="42" t="s">
        <v>178</v>
      </c>
      <c r="B15" s="42" t="s">
        <v>179</v>
      </c>
      <c r="C15" s="37">
        <v>1292.9</v>
      </c>
      <c r="D15" s="37">
        <v>1292.9</v>
      </c>
      <c r="E15" s="38">
        <v>1292.9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ht="22.8" customHeight="true" spans="1:22">
      <c r="A16" s="42" t="s">
        <v>180</v>
      </c>
      <c r="B16" s="42" t="s">
        <v>181</v>
      </c>
      <c r="C16" s="37">
        <v>104.43</v>
      </c>
      <c r="D16" s="37">
        <v>104.43</v>
      </c>
      <c r="E16" s="38">
        <v>104.43</v>
      </c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</sheetData>
  <mergeCells count="26">
    <mergeCell ref="U1:V1"/>
    <mergeCell ref="A2:V2"/>
    <mergeCell ref="A3:S3"/>
    <mergeCell ref="T3:V3"/>
    <mergeCell ref="D4:P4"/>
    <mergeCell ref="Q4:V4"/>
    <mergeCell ref="I5:K5"/>
    <mergeCell ref="A4:A6"/>
    <mergeCell ref="B4:B6"/>
    <mergeCell ref="C4:C6"/>
    <mergeCell ref="D5:D6"/>
    <mergeCell ref="E5:E6"/>
    <mergeCell ref="F5:F6"/>
    <mergeCell ref="G5:G6"/>
    <mergeCell ref="H5:H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0"/>
  <sheetViews>
    <sheetView workbookViewId="0">
      <pane ySplit="4" topLeftCell="A109" activePane="bottomLeft" state="frozen"/>
      <selection/>
      <selection pane="bottomLeft" activeCell="H120" sqref="A4:H120"/>
    </sheetView>
  </sheetViews>
  <sheetFormatPr defaultColWidth="10" defaultRowHeight="14.25"/>
  <cols>
    <col min="1" max="1" width="8" customWidth="true"/>
    <col min="2" max="2" width="16" customWidth="true"/>
    <col min="3" max="5" width="8.75" customWidth="true"/>
    <col min="6" max="6" width="4.25" customWidth="true"/>
    <col min="7" max="7" width="4.75" customWidth="true"/>
    <col min="8" max="8" width="6.875" customWidth="true"/>
    <col min="9" max="9" width="9.76666666666667" customWidth="true"/>
  </cols>
  <sheetData>
    <row r="1" ht="16.35" customHeight="true" spans="1:8">
      <c r="A1" s="67"/>
      <c r="G1" s="9" t="s">
        <v>182</v>
      </c>
      <c r="H1" s="9"/>
    </row>
    <row r="2" ht="42.25" customHeight="true" spans="1:8">
      <c r="A2" s="12" t="s">
        <v>183</v>
      </c>
      <c r="B2" s="12"/>
      <c r="C2" s="12"/>
      <c r="D2" s="12"/>
      <c r="E2" s="12"/>
      <c r="F2" s="12"/>
      <c r="G2" s="12"/>
      <c r="H2" s="12"/>
    </row>
    <row r="3" ht="25.85" customHeight="true" spans="1:8">
      <c r="A3" s="68" t="s">
        <v>55</v>
      </c>
      <c r="B3" s="68"/>
      <c r="C3" s="68"/>
      <c r="D3" s="68"/>
      <c r="E3" s="68"/>
      <c r="F3" s="68"/>
      <c r="G3" s="68"/>
      <c r="H3" s="25" t="s">
        <v>56</v>
      </c>
    </row>
    <row r="4" ht="49" customHeight="true" spans="1:8">
      <c r="A4" s="26" t="s">
        <v>184</v>
      </c>
      <c r="B4" s="26" t="s">
        <v>185</v>
      </c>
      <c r="C4" s="26" t="s">
        <v>149</v>
      </c>
      <c r="D4" s="26" t="s">
        <v>186</v>
      </c>
      <c r="E4" s="26" t="s">
        <v>187</v>
      </c>
      <c r="F4" s="26" t="s">
        <v>188</v>
      </c>
      <c r="G4" s="26" t="s">
        <v>189</v>
      </c>
      <c r="H4" s="26" t="s">
        <v>190</v>
      </c>
    </row>
    <row r="5" ht="23" customHeight="true" spans="1:9">
      <c r="A5" s="26"/>
      <c r="B5" s="27" t="s">
        <v>149</v>
      </c>
      <c r="C5" s="60">
        <v>21841.428931</v>
      </c>
      <c r="D5" s="60">
        <v>14625.36</v>
      </c>
      <c r="E5" s="60">
        <v>7216.068931</v>
      </c>
      <c r="F5" s="28"/>
      <c r="G5" s="28"/>
      <c r="H5" s="28"/>
      <c r="I5">
        <f>+C5-'[1]3支出总表'!$C$5</f>
        <v>-2209.901069</v>
      </c>
    </row>
    <row r="6" ht="23" customHeight="true" spans="1:8">
      <c r="A6" s="57" t="s">
        <v>2</v>
      </c>
      <c r="B6" s="57" t="s">
        <v>4</v>
      </c>
      <c r="C6" s="65">
        <v>21841.428931</v>
      </c>
      <c r="D6" s="65">
        <v>14625.36</v>
      </c>
      <c r="E6" s="65">
        <v>7216.068931</v>
      </c>
      <c r="F6" s="69"/>
      <c r="G6" s="69"/>
      <c r="H6" s="69"/>
    </row>
    <row r="7" ht="23" customHeight="true" spans="1:8">
      <c r="A7" s="57" t="s">
        <v>166</v>
      </c>
      <c r="B7" s="57" t="s">
        <v>167</v>
      </c>
      <c r="C7" s="65">
        <v>9827.279131</v>
      </c>
      <c r="D7" s="65">
        <v>3113.36</v>
      </c>
      <c r="E7" s="65">
        <v>6713.919131</v>
      </c>
      <c r="F7" s="69"/>
      <c r="G7" s="69"/>
      <c r="H7" s="69"/>
    </row>
    <row r="8" ht="23" customHeight="true" spans="1:8">
      <c r="A8" s="30" t="s">
        <v>191</v>
      </c>
      <c r="B8" s="64" t="s">
        <v>192</v>
      </c>
      <c r="C8" s="65">
        <v>8570.374907</v>
      </c>
      <c r="D8" s="66">
        <v>2022</v>
      </c>
      <c r="E8" s="66">
        <v>6548.374907</v>
      </c>
      <c r="F8" s="70"/>
      <c r="G8" s="70"/>
      <c r="H8" s="70"/>
    </row>
    <row r="9" ht="23" customHeight="true" spans="1:8">
      <c r="A9" s="30" t="s">
        <v>193</v>
      </c>
      <c r="B9" s="64" t="s">
        <v>194</v>
      </c>
      <c r="C9" s="65">
        <v>8070.374907</v>
      </c>
      <c r="D9" s="66">
        <v>2022</v>
      </c>
      <c r="E9" s="66">
        <v>6048.374907</v>
      </c>
      <c r="F9" s="70"/>
      <c r="G9" s="70"/>
      <c r="H9" s="70"/>
    </row>
    <row r="10" ht="23" customHeight="true" spans="1:8">
      <c r="A10" s="30" t="s">
        <v>195</v>
      </c>
      <c r="B10" s="64" t="s">
        <v>196</v>
      </c>
      <c r="C10" s="65">
        <v>2034</v>
      </c>
      <c r="D10" s="66">
        <v>2022</v>
      </c>
      <c r="E10" s="66">
        <v>12</v>
      </c>
      <c r="F10" s="70"/>
      <c r="G10" s="70"/>
      <c r="H10" s="70"/>
    </row>
    <row r="11" ht="23" customHeight="true" spans="1:8">
      <c r="A11" s="30" t="s">
        <v>197</v>
      </c>
      <c r="B11" s="64" t="s">
        <v>198</v>
      </c>
      <c r="C11" s="65">
        <v>2289.829578</v>
      </c>
      <c r="D11" s="66"/>
      <c r="E11" s="66">
        <v>2289.829578</v>
      </c>
      <c r="F11" s="70"/>
      <c r="G11" s="70"/>
      <c r="H11" s="70"/>
    </row>
    <row r="12" ht="23" customHeight="true" spans="1:8">
      <c r="A12" s="30" t="s">
        <v>199</v>
      </c>
      <c r="B12" s="64" t="s">
        <v>200</v>
      </c>
      <c r="C12" s="65">
        <v>160</v>
      </c>
      <c r="D12" s="66"/>
      <c r="E12" s="66">
        <v>160</v>
      </c>
      <c r="F12" s="70"/>
      <c r="G12" s="70"/>
      <c r="H12" s="70"/>
    </row>
    <row r="13" ht="23" customHeight="true" spans="1:8">
      <c r="A13" s="30" t="s">
        <v>201</v>
      </c>
      <c r="B13" s="64" t="s">
        <v>202</v>
      </c>
      <c r="C13" s="65">
        <v>3586.545329</v>
      </c>
      <c r="D13" s="66"/>
      <c r="E13" s="66">
        <v>3586.545329</v>
      </c>
      <c r="F13" s="70"/>
      <c r="G13" s="70"/>
      <c r="H13" s="70"/>
    </row>
    <row r="14" ht="23" customHeight="true" spans="1:8">
      <c r="A14" s="30" t="s">
        <v>203</v>
      </c>
      <c r="B14" s="64" t="s">
        <v>204</v>
      </c>
      <c r="C14" s="65">
        <v>500</v>
      </c>
      <c r="D14" s="66"/>
      <c r="E14" s="66">
        <v>500</v>
      </c>
      <c r="F14" s="70"/>
      <c r="G14" s="70"/>
      <c r="H14" s="70"/>
    </row>
    <row r="15" ht="23" customHeight="true" spans="1:8">
      <c r="A15" s="30" t="s">
        <v>205</v>
      </c>
      <c r="B15" s="64" t="s">
        <v>206</v>
      </c>
      <c r="C15" s="65">
        <v>500</v>
      </c>
      <c r="D15" s="66"/>
      <c r="E15" s="66">
        <v>500</v>
      </c>
      <c r="F15" s="70"/>
      <c r="G15" s="70"/>
      <c r="H15" s="70"/>
    </row>
    <row r="16" ht="23" customHeight="true" spans="1:8">
      <c r="A16" s="30" t="s">
        <v>207</v>
      </c>
      <c r="B16" s="64" t="s">
        <v>208</v>
      </c>
      <c r="C16" s="65">
        <v>726.36</v>
      </c>
      <c r="D16" s="66">
        <v>726.36</v>
      </c>
      <c r="E16" s="66"/>
      <c r="F16" s="70"/>
      <c r="G16" s="70"/>
      <c r="H16" s="70"/>
    </row>
    <row r="17" ht="23" customHeight="true" spans="1:8">
      <c r="A17" s="30" t="s">
        <v>209</v>
      </c>
      <c r="B17" s="64" t="s">
        <v>210</v>
      </c>
      <c r="C17" s="65">
        <v>726.36</v>
      </c>
      <c r="D17" s="66">
        <v>726.36</v>
      </c>
      <c r="E17" s="66"/>
      <c r="F17" s="70"/>
      <c r="G17" s="70"/>
      <c r="H17" s="70"/>
    </row>
    <row r="18" ht="23" customHeight="true" spans="1:8">
      <c r="A18" s="30" t="s">
        <v>211</v>
      </c>
      <c r="B18" s="64" t="s">
        <v>212</v>
      </c>
      <c r="C18" s="65">
        <v>546.36</v>
      </c>
      <c r="D18" s="66">
        <v>546.36</v>
      </c>
      <c r="E18" s="66"/>
      <c r="F18" s="70"/>
      <c r="G18" s="70"/>
      <c r="H18" s="70"/>
    </row>
    <row r="19" ht="23" customHeight="true" spans="1:8">
      <c r="A19" s="30" t="s">
        <v>213</v>
      </c>
      <c r="B19" s="64" t="s">
        <v>214</v>
      </c>
      <c r="C19" s="65">
        <v>145</v>
      </c>
      <c r="D19" s="66">
        <v>145</v>
      </c>
      <c r="E19" s="66"/>
      <c r="F19" s="70"/>
      <c r="G19" s="70"/>
      <c r="H19" s="70"/>
    </row>
    <row r="20" ht="23" customHeight="true" spans="1:8">
      <c r="A20" s="30" t="s">
        <v>215</v>
      </c>
      <c r="B20" s="64" t="s">
        <v>216</v>
      </c>
      <c r="C20" s="65">
        <v>35</v>
      </c>
      <c r="D20" s="66">
        <v>35</v>
      </c>
      <c r="E20" s="66"/>
      <c r="F20" s="70"/>
      <c r="G20" s="70"/>
      <c r="H20" s="70"/>
    </row>
    <row r="21" ht="23" customHeight="true" spans="1:8">
      <c r="A21" s="30" t="s">
        <v>217</v>
      </c>
      <c r="B21" s="64" t="s">
        <v>218</v>
      </c>
      <c r="C21" s="65">
        <v>185</v>
      </c>
      <c r="D21" s="66">
        <v>185</v>
      </c>
      <c r="E21" s="66"/>
      <c r="F21" s="70"/>
      <c r="G21" s="70"/>
      <c r="H21" s="70"/>
    </row>
    <row r="22" ht="23" customHeight="true" spans="1:8">
      <c r="A22" s="30" t="s">
        <v>219</v>
      </c>
      <c r="B22" s="64" t="s">
        <v>220</v>
      </c>
      <c r="C22" s="65">
        <v>185</v>
      </c>
      <c r="D22" s="66">
        <v>185</v>
      </c>
      <c r="E22" s="66"/>
      <c r="F22" s="70"/>
      <c r="G22" s="70"/>
      <c r="H22" s="70"/>
    </row>
    <row r="23" ht="23" customHeight="true" spans="1:8">
      <c r="A23" s="30" t="s">
        <v>221</v>
      </c>
      <c r="B23" s="64" t="s">
        <v>222</v>
      </c>
      <c r="C23" s="65">
        <v>185</v>
      </c>
      <c r="D23" s="66">
        <v>185</v>
      </c>
      <c r="E23" s="66"/>
      <c r="F23" s="70"/>
      <c r="G23" s="70"/>
      <c r="H23" s="70"/>
    </row>
    <row r="24" ht="23" customHeight="true" spans="1:8">
      <c r="A24" s="30" t="s">
        <v>223</v>
      </c>
      <c r="B24" s="64" t="s">
        <v>224</v>
      </c>
      <c r="C24" s="65">
        <v>345.544224</v>
      </c>
      <c r="D24" s="66">
        <v>180</v>
      </c>
      <c r="E24" s="66">
        <v>165.544224</v>
      </c>
      <c r="F24" s="70"/>
      <c r="G24" s="70"/>
      <c r="H24" s="70"/>
    </row>
    <row r="25" ht="23" customHeight="true" spans="1:8">
      <c r="A25" s="30" t="s">
        <v>225</v>
      </c>
      <c r="B25" s="64" t="s">
        <v>226</v>
      </c>
      <c r="C25" s="65">
        <v>165.544224</v>
      </c>
      <c r="D25" s="66"/>
      <c r="E25" s="66">
        <v>165.544224</v>
      </c>
      <c r="F25" s="70"/>
      <c r="G25" s="70"/>
      <c r="H25" s="70"/>
    </row>
    <row r="26" ht="23" customHeight="true" spans="1:8">
      <c r="A26" s="30" t="s">
        <v>227</v>
      </c>
      <c r="B26" s="64" t="s">
        <v>228</v>
      </c>
      <c r="C26" s="65">
        <v>165.544224</v>
      </c>
      <c r="D26" s="66"/>
      <c r="E26" s="66">
        <v>165.544224</v>
      </c>
      <c r="F26" s="70"/>
      <c r="G26" s="70"/>
      <c r="H26" s="70"/>
    </row>
    <row r="27" ht="23" customHeight="true" spans="1:8">
      <c r="A27" s="30" t="s">
        <v>229</v>
      </c>
      <c r="B27" s="64" t="s">
        <v>230</v>
      </c>
      <c r="C27" s="65">
        <v>180</v>
      </c>
      <c r="D27" s="66">
        <v>180</v>
      </c>
      <c r="E27" s="66"/>
      <c r="F27" s="70"/>
      <c r="G27" s="70"/>
      <c r="H27" s="70"/>
    </row>
    <row r="28" ht="23" customHeight="true" spans="1:8">
      <c r="A28" s="30" t="s">
        <v>231</v>
      </c>
      <c r="B28" s="64" t="s">
        <v>232</v>
      </c>
      <c r="C28" s="65">
        <v>180</v>
      </c>
      <c r="D28" s="66">
        <v>180</v>
      </c>
      <c r="E28" s="66"/>
      <c r="F28" s="70"/>
      <c r="G28" s="70"/>
      <c r="H28" s="70"/>
    </row>
    <row r="29" ht="23" customHeight="true" spans="1:8">
      <c r="A29" s="57" t="s">
        <v>168</v>
      </c>
      <c r="B29" s="57" t="s">
        <v>169</v>
      </c>
      <c r="C29" s="65">
        <v>3096.7998</v>
      </c>
      <c r="D29" s="65">
        <v>2915.9</v>
      </c>
      <c r="E29" s="65">
        <v>180.8998</v>
      </c>
      <c r="F29" s="69"/>
      <c r="G29" s="69"/>
      <c r="H29" s="69"/>
    </row>
    <row r="30" ht="23" customHeight="true" spans="1:8">
      <c r="A30" s="30" t="s">
        <v>191</v>
      </c>
      <c r="B30" s="64" t="s">
        <v>192</v>
      </c>
      <c r="C30" s="65">
        <v>2614.7</v>
      </c>
      <c r="D30" s="66">
        <v>2614.7</v>
      </c>
      <c r="E30" s="66"/>
      <c r="F30" s="70"/>
      <c r="G30" s="70"/>
      <c r="H30" s="70"/>
    </row>
    <row r="31" ht="23" customHeight="true" spans="1:8">
      <c r="A31" s="30" t="s">
        <v>193</v>
      </c>
      <c r="B31" s="64" t="s">
        <v>194</v>
      </c>
      <c r="C31" s="65">
        <v>2614.7</v>
      </c>
      <c r="D31" s="66">
        <v>2614.7</v>
      </c>
      <c r="E31" s="66"/>
      <c r="F31" s="70"/>
      <c r="G31" s="70"/>
      <c r="H31" s="70"/>
    </row>
    <row r="32" ht="23" customHeight="true" spans="1:8">
      <c r="A32" s="30" t="s">
        <v>199</v>
      </c>
      <c r="B32" s="64" t="s">
        <v>200</v>
      </c>
      <c r="C32" s="65">
        <v>2614.7</v>
      </c>
      <c r="D32" s="66">
        <v>2614.7</v>
      </c>
      <c r="E32" s="66"/>
      <c r="F32" s="70"/>
      <c r="G32" s="70"/>
      <c r="H32" s="70"/>
    </row>
    <row r="33" ht="23" customHeight="true" spans="1:8">
      <c r="A33" s="30" t="s">
        <v>233</v>
      </c>
      <c r="B33" s="64" t="s">
        <v>234</v>
      </c>
      <c r="C33" s="65">
        <v>180.8998</v>
      </c>
      <c r="D33" s="66"/>
      <c r="E33" s="66">
        <v>180.8998</v>
      </c>
      <c r="F33" s="70"/>
      <c r="G33" s="70"/>
      <c r="H33" s="70"/>
    </row>
    <row r="34" ht="23" customHeight="true" spans="1:8">
      <c r="A34" s="30" t="s">
        <v>235</v>
      </c>
      <c r="B34" s="64" t="s">
        <v>236</v>
      </c>
      <c r="C34" s="65">
        <v>180.8998</v>
      </c>
      <c r="D34" s="66"/>
      <c r="E34" s="66">
        <v>180.8998</v>
      </c>
      <c r="F34" s="70"/>
      <c r="G34" s="70"/>
      <c r="H34" s="70"/>
    </row>
    <row r="35" ht="23" customHeight="true" spans="1:8">
      <c r="A35" s="30" t="s">
        <v>237</v>
      </c>
      <c r="B35" s="64" t="s">
        <v>238</v>
      </c>
      <c r="C35" s="65">
        <v>180.8998</v>
      </c>
      <c r="D35" s="66"/>
      <c r="E35" s="66">
        <v>180.8998</v>
      </c>
      <c r="F35" s="70"/>
      <c r="G35" s="70"/>
      <c r="H35" s="70"/>
    </row>
    <row r="36" ht="23" customHeight="true" spans="1:8">
      <c r="A36" s="30" t="s">
        <v>207</v>
      </c>
      <c r="B36" s="64" t="s">
        <v>208</v>
      </c>
      <c r="C36" s="65">
        <v>158</v>
      </c>
      <c r="D36" s="66">
        <v>158</v>
      </c>
      <c r="E36" s="66"/>
      <c r="F36" s="70"/>
      <c r="G36" s="70"/>
      <c r="H36" s="70"/>
    </row>
    <row r="37" ht="23" customHeight="true" spans="1:8">
      <c r="A37" s="30" t="s">
        <v>209</v>
      </c>
      <c r="B37" s="64" t="s">
        <v>210</v>
      </c>
      <c r="C37" s="65">
        <v>158</v>
      </c>
      <c r="D37" s="66">
        <v>158</v>
      </c>
      <c r="E37" s="66"/>
      <c r="F37" s="70"/>
      <c r="G37" s="70"/>
      <c r="H37" s="70"/>
    </row>
    <row r="38" ht="23" customHeight="true" spans="1:8">
      <c r="A38" s="30" t="s">
        <v>213</v>
      </c>
      <c r="B38" s="64" t="s">
        <v>214</v>
      </c>
      <c r="C38" s="65">
        <v>105</v>
      </c>
      <c r="D38" s="66">
        <v>105</v>
      </c>
      <c r="E38" s="66"/>
      <c r="F38" s="70"/>
      <c r="G38" s="70"/>
      <c r="H38" s="70"/>
    </row>
    <row r="39" ht="23" customHeight="true" spans="1:8">
      <c r="A39" s="30" t="s">
        <v>239</v>
      </c>
      <c r="B39" s="64" t="s">
        <v>240</v>
      </c>
      <c r="C39" s="65">
        <v>53</v>
      </c>
      <c r="D39" s="66">
        <v>53</v>
      </c>
      <c r="E39" s="66"/>
      <c r="F39" s="70"/>
      <c r="G39" s="70"/>
      <c r="H39" s="70"/>
    </row>
    <row r="40" ht="23" customHeight="true" spans="1:8">
      <c r="A40" s="30" t="s">
        <v>217</v>
      </c>
      <c r="B40" s="64" t="s">
        <v>218</v>
      </c>
      <c r="C40" s="65">
        <v>1.2</v>
      </c>
      <c r="D40" s="66">
        <v>1.2</v>
      </c>
      <c r="E40" s="66"/>
      <c r="F40" s="70"/>
      <c r="G40" s="70"/>
      <c r="H40" s="70"/>
    </row>
    <row r="41" ht="23" customHeight="true" spans="1:8">
      <c r="A41" s="30" t="s">
        <v>219</v>
      </c>
      <c r="B41" s="64" t="s">
        <v>220</v>
      </c>
      <c r="C41" s="65">
        <v>1.2</v>
      </c>
      <c r="D41" s="66">
        <v>1.2</v>
      </c>
      <c r="E41" s="66"/>
      <c r="F41" s="70"/>
      <c r="G41" s="70"/>
      <c r="H41" s="70"/>
    </row>
    <row r="42" ht="23" customHeight="true" spans="1:8">
      <c r="A42" s="30" t="s">
        <v>241</v>
      </c>
      <c r="B42" s="64" t="s">
        <v>242</v>
      </c>
      <c r="C42" s="65">
        <v>1.2</v>
      </c>
      <c r="D42" s="66">
        <v>1.2</v>
      </c>
      <c r="E42" s="66"/>
      <c r="F42" s="70"/>
      <c r="G42" s="70"/>
      <c r="H42" s="70"/>
    </row>
    <row r="43" ht="23" customHeight="true" spans="1:8">
      <c r="A43" s="30" t="s">
        <v>223</v>
      </c>
      <c r="B43" s="64" t="s">
        <v>224</v>
      </c>
      <c r="C43" s="65">
        <v>142</v>
      </c>
      <c r="D43" s="66">
        <v>142</v>
      </c>
      <c r="E43" s="66"/>
      <c r="F43" s="70"/>
      <c r="G43" s="70"/>
      <c r="H43" s="70"/>
    </row>
    <row r="44" ht="23" customHeight="true" spans="1:8">
      <c r="A44" s="30" t="s">
        <v>229</v>
      </c>
      <c r="B44" s="64" t="s">
        <v>230</v>
      </c>
      <c r="C44" s="65">
        <v>142</v>
      </c>
      <c r="D44" s="66">
        <v>142</v>
      </c>
      <c r="E44" s="66"/>
      <c r="F44" s="70"/>
      <c r="G44" s="70"/>
      <c r="H44" s="70"/>
    </row>
    <row r="45" ht="23" customHeight="true" spans="1:8">
      <c r="A45" s="30" t="s">
        <v>231</v>
      </c>
      <c r="B45" s="64" t="s">
        <v>232</v>
      </c>
      <c r="C45" s="65">
        <v>142</v>
      </c>
      <c r="D45" s="66">
        <v>142</v>
      </c>
      <c r="E45" s="66"/>
      <c r="F45" s="70"/>
      <c r="G45" s="70"/>
      <c r="H45" s="70"/>
    </row>
    <row r="46" ht="23" customHeight="true" spans="1:8">
      <c r="A46" s="57" t="s">
        <v>170</v>
      </c>
      <c r="B46" s="57" t="s">
        <v>171</v>
      </c>
      <c r="C46" s="65">
        <v>1349.84</v>
      </c>
      <c r="D46" s="65">
        <v>1287.34</v>
      </c>
      <c r="E46" s="65">
        <v>62.5</v>
      </c>
      <c r="F46" s="69"/>
      <c r="G46" s="69"/>
      <c r="H46" s="69"/>
    </row>
    <row r="47" ht="23" customHeight="true" spans="1:8">
      <c r="A47" s="30" t="s">
        <v>191</v>
      </c>
      <c r="B47" s="64" t="s">
        <v>192</v>
      </c>
      <c r="C47" s="65">
        <v>1088.24</v>
      </c>
      <c r="D47" s="66">
        <v>1088.24</v>
      </c>
      <c r="E47" s="66"/>
      <c r="F47" s="70"/>
      <c r="G47" s="70"/>
      <c r="H47" s="70"/>
    </row>
    <row r="48" ht="23" customHeight="true" spans="1:8">
      <c r="A48" s="30" t="s">
        <v>193</v>
      </c>
      <c r="B48" s="64" t="s">
        <v>194</v>
      </c>
      <c r="C48" s="65">
        <v>1088.24</v>
      </c>
      <c r="D48" s="66">
        <v>1088.24</v>
      </c>
      <c r="E48" s="66"/>
      <c r="F48" s="70"/>
      <c r="G48" s="70"/>
      <c r="H48" s="70"/>
    </row>
    <row r="49" ht="23" customHeight="true" spans="1:8">
      <c r="A49" s="30" t="s">
        <v>199</v>
      </c>
      <c r="B49" s="64" t="s">
        <v>200</v>
      </c>
      <c r="C49" s="65">
        <v>1088.24</v>
      </c>
      <c r="D49" s="66">
        <v>1088.24</v>
      </c>
      <c r="E49" s="66"/>
      <c r="F49" s="70"/>
      <c r="G49" s="70"/>
      <c r="H49" s="70"/>
    </row>
    <row r="50" ht="23" customHeight="true" spans="1:8">
      <c r="A50" s="30" t="s">
        <v>233</v>
      </c>
      <c r="B50" s="64" t="s">
        <v>234</v>
      </c>
      <c r="C50" s="65">
        <v>62.5</v>
      </c>
      <c r="D50" s="66"/>
      <c r="E50" s="66">
        <v>62.5</v>
      </c>
      <c r="F50" s="70"/>
      <c r="G50" s="70"/>
      <c r="H50" s="70"/>
    </row>
    <row r="51" ht="23" customHeight="true" spans="1:8">
      <c r="A51" s="30" t="s">
        <v>235</v>
      </c>
      <c r="B51" s="64" t="s">
        <v>236</v>
      </c>
      <c r="C51" s="65">
        <v>62.5</v>
      </c>
      <c r="D51" s="66"/>
      <c r="E51" s="66">
        <v>62.5</v>
      </c>
      <c r="F51" s="70"/>
      <c r="G51" s="70"/>
      <c r="H51" s="70"/>
    </row>
    <row r="52" ht="23" customHeight="true" spans="1:8">
      <c r="A52" s="30" t="s">
        <v>237</v>
      </c>
      <c r="B52" s="64" t="s">
        <v>238</v>
      </c>
      <c r="C52" s="65">
        <v>62.5</v>
      </c>
      <c r="D52" s="66"/>
      <c r="E52" s="66">
        <v>62.5</v>
      </c>
      <c r="F52" s="70"/>
      <c r="G52" s="70"/>
      <c r="H52" s="70"/>
    </row>
    <row r="53" ht="23" customHeight="true" spans="1:8">
      <c r="A53" s="30" t="s">
        <v>207</v>
      </c>
      <c r="B53" s="64" t="s">
        <v>208</v>
      </c>
      <c r="C53" s="65">
        <v>118.8</v>
      </c>
      <c r="D53" s="66">
        <v>118.8</v>
      </c>
      <c r="E53" s="66"/>
      <c r="F53" s="70"/>
      <c r="G53" s="70"/>
      <c r="H53" s="70"/>
    </row>
    <row r="54" ht="23" customHeight="true" spans="1:8">
      <c r="A54" s="30" t="s">
        <v>209</v>
      </c>
      <c r="B54" s="64" t="s">
        <v>210</v>
      </c>
      <c r="C54" s="65">
        <v>118.8</v>
      </c>
      <c r="D54" s="66">
        <v>118.8</v>
      </c>
      <c r="E54" s="66"/>
      <c r="F54" s="70"/>
      <c r="G54" s="70"/>
      <c r="H54" s="70"/>
    </row>
    <row r="55" ht="23" customHeight="true" spans="1:8">
      <c r="A55" s="30" t="s">
        <v>213</v>
      </c>
      <c r="B55" s="64" t="s">
        <v>214</v>
      </c>
      <c r="C55" s="65">
        <v>79.2</v>
      </c>
      <c r="D55" s="66">
        <v>79.2</v>
      </c>
      <c r="E55" s="66"/>
      <c r="F55" s="70"/>
      <c r="G55" s="70"/>
      <c r="H55" s="70"/>
    </row>
    <row r="56" ht="23" customHeight="true" spans="1:8">
      <c r="A56" s="30" t="s">
        <v>239</v>
      </c>
      <c r="B56" s="64" t="s">
        <v>240</v>
      </c>
      <c r="C56" s="65">
        <v>39.6</v>
      </c>
      <c r="D56" s="66">
        <v>39.6</v>
      </c>
      <c r="E56" s="66"/>
      <c r="F56" s="70"/>
      <c r="G56" s="70"/>
      <c r="H56" s="70"/>
    </row>
    <row r="57" ht="23" customHeight="true" spans="1:8">
      <c r="A57" s="30" t="s">
        <v>223</v>
      </c>
      <c r="B57" s="64" t="s">
        <v>224</v>
      </c>
      <c r="C57" s="65">
        <v>80.3</v>
      </c>
      <c r="D57" s="66">
        <v>80.3</v>
      </c>
      <c r="E57" s="66"/>
      <c r="F57" s="70"/>
      <c r="G57" s="70"/>
      <c r="H57" s="70"/>
    </row>
    <row r="58" ht="23" customHeight="true" spans="1:8">
      <c r="A58" s="30" t="s">
        <v>229</v>
      </c>
      <c r="B58" s="64" t="s">
        <v>230</v>
      </c>
      <c r="C58" s="65">
        <v>80.3</v>
      </c>
      <c r="D58" s="66">
        <v>80.3</v>
      </c>
      <c r="E58" s="66"/>
      <c r="F58" s="70"/>
      <c r="G58" s="70"/>
      <c r="H58" s="70"/>
    </row>
    <row r="59" ht="23" customHeight="true" spans="1:8">
      <c r="A59" s="30" t="s">
        <v>231</v>
      </c>
      <c r="B59" s="64" t="s">
        <v>232</v>
      </c>
      <c r="C59" s="65">
        <v>80.3</v>
      </c>
      <c r="D59" s="66">
        <v>80.3</v>
      </c>
      <c r="E59" s="66"/>
      <c r="F59" s="70"/>
      <c r="G59" s="70"/>
      <c r="H59" s="70"/>
    </row>
    <row r="60" ht="23" customHeight="true" spans="1:8">
      <c r="A60" s="57" t="s">
        <v>172</v>
      </c>
      <c r="B60" s="57" t="s">
        <v>173</v>
      </c>
      <c r="C60" s="65">
        <v>1255.1</v>
      </c>
      <c r="D60" s="65">
        <v>1159.35</v>
      </c>
      <c r="E60" s="65">
        <v>95.75</v>
      </c>
      <c r="F60" s="69"/>
      <c r="G60" s="69"/>
      <c r="H60" s="69"/>
    </row>
    <row r="61" ht="23" customHeight="true" spans="1:8">
      <c r="A61" s="30" t="s">
        <v>191</v>
      </c>
      <c r="B61" s="64" t="s">
        <v>192</v>
      </c>
      <c r="C61" s="65">
        <v>1202.65</v>
      </c>
      <c r="D61" s="66">
        <v>1106.9</v>
      </c>
      <c r="E61" s="66">
        <v>95.75</v>
      </c>
      <c r="F61" s="70"/>
      <c r="G61" s="70"/>
      <c r="H61" s="70"/>
    </row>
    <row r="62" ht="23" customHeight="true" spans="1:8">
      <c r="A62" s="30" t="s">
        <v>193</v>
      </c>
      <c r="B62" s="64" t="s">
        <v>194</v>
      </c>
      <c r="C62" s="65">
        <v>1202.65</v>
      </c>
      <c r="D62" s="66">
        <v>1106.9</v>
      </c>
      <c r="E62" s="66">
        <v>95.75</v>
      </c>
      <c r="F62" s="70"/>
      <c r="G62" s="70"/>
      <c r="H62" s="70"/>
    </row>
    <row r="63" ht="23" customHeight="true" spans="1:8">
      <c r="A63" s="30" t="s">
        <v>243</v>
      </c>
      <c r="B63" s="64" t="s">
        <v>244</v>
      </c>
      <c r="C63" s="65">
        <v>1202.65</v>
      </c>
      <c r="D63" s="66">
        <v>1106.9</v>
      </c>
      <c r="E63" s="66">
        <v>95.75</v>
      </c>
      <c r="F63" s="70"/>
      <c r="G63" s="70"/>
      <c r="H63" s="70"/>
    </row>
    <row r="64" ht="23" customHeight="true" spans="1:8">
      <c r="A64" s="30" t="s">
        <v>207</v>
      </c>
      <c r="B64" s="64" t="s">
        <v>208</v>
      </c>
      <c r="C64" s="65">
        <v>24.22</v>
      </c>
      <c r="D64" s="66">
        <v>24.22</v>
      </c>
      <c r="E64" s="66"/>
      <c r="F64" s="70"/>
      <c r="G64" s="70"/>
      <c r="H64" s="70"/>
    </row>
    <row r="65" ht="23" customHeight="true" spans="1:8">
      <c r="A65" s="30" t="s">
        <v>209</v>
      </c>
      <c r="B65" s="64" t="s">
        <v>210</v>
      </c>
      <c r="C65" s="65">
        <v>24.22</v>
      </c>
      <c r="D65" s="66">
        <v>24.22</v>
      </c>
      <c r="E65" s="66"/>
      <c r="F65" s="70"/>
      <c r="G65" s="70"/>
      <c r="H65" s="70"/>
    </row>
    <row r="66" ht="23" customHeight="true" spans="1:8">
      <c r="A66" s="30" t="s">
        <v>213</v>
      </c>
      <c r="B66" s="64" t="s">
        <v>214</v>
      </c>
      <c r="C66" s="65">
        <v>24.22</v>
      </c>
      <c r="D66" s="66">
        <v>24.22</v>
      </c>
      <c r="E66" s="66"/>
      <c r="F66" s="70"/>
      <c r="G66" s="70"/>
      <c r="H66" s="70"/>
    </row>
    <row r="67" ht="23" customHeight="true" spans="1:8">
      <c r="A67" s="30" t="s">
        <v>223</v>
      </c>
      <c r="B67" s="64" t="s">
        <v>224</v>
      </c>
      <c r="C67" s="65">
        <v>28.23</v>
      </c>
      <c r="D67" s="66">
        <v>28.23</v>
      </c>
      <c r="E67" s="66"/>
      <c r="F67" s="70"/>
      <c r="G67" s="70"/>
      <c r="H67" s="70"/>
    </row>
    <row r="68" ht="23" customHeight="true" spans="1:8">
      <c r="A68" s="30" t="s">
        <v>229</v>
      </c>
      <c r="B68" s="64" t="s">
        <v>230</v>
      </c>
      <c r="C68" s="65">
        <v>28.23</v>
      </c>
      <c r="D68" s="66">
        <v>28.23</v>
      </c>
      <c r="E68" s="66"/>
      <c r="F68" s="70"/>
      <c r="G68" s="70"/>
      <c r="H68" s="70"/>
    </row>
    <row r="69" ht="23" customHeight="true" spans="1:8">
      <c r="A69" s="30" t="s">
        <v>231</v>
      </c>
      <c r="B69" s="64" t="s">
        <v>232</v>
      </c>
      <c r="C69" s="65">
        <v>28.23</v>
      </c>
      <c r="D69" s="66">
        <v>28.23</v>
      </c>
      <c r="E69" s="66"/>
      <c r="F69" s="70"/>
      <c r="G69" s="70"/>
      <c r="H69" s="70"/>
    </row>
    <row r="70" ht="23" customHeight="true" spans="1:8">
      <c r="A70" s="57" t="s">
        <v>174</v>
      </c>
      <c r="B70" s="57" t="s">
        <v>175</v>
      </c>
      <c r="C70" s="65">
        <v>87.74</v>
      </c>
      <c r="D70" s="65">
        <v>87.74</v>
      </c>
      <c r="E70" s="65"/>
      <c r="F70" s="69"/>
      <c r="G70" s="69"/>
      <c r="H70" s="69"/>
    </row>
    <row r="71" ht="23" customHeight="true" spans="1:8">
      <c r="A71" s="30" t="s">
        <v>191</v>
      </c>
      <c r="B71" s="64" t="s">
        <v>192</v>
      </c>
      <c r="C71" s="65">
        <v>74.74</v>
      </c>
      <c r="D71" s="66">
        <v>74.74</v>
      </c>
      <c r="E71" s="66"/>
      <c r="F71" s="70"/>
      <c r="G71" s="70"/>
      <c r="H71" s="70"/>
    </row>
    <row r="72" ht="23" customHeight="true" spans="1:8">
      <c r="A72" s="30" t="s">
        <v>193</v>
      </c>
      <c r="B72" s="64" t="s">
        <v>194</v>
      </c>
      <c r="C72" s="65">
        <v>74.74</v>
      </c>
      <c r="D72" s="66">
        <v>74.74</v>
      </c>
      <c r="E72" s="66"/>
      <c r="F72" s="70"/>
      <c r="G72" s="70"/>
      <c r="H72" s="70"/>
    </row>
    <row r="73" ht="23" customHeight="true" spans="1:8">
      <c r="A73" s="30" t="s">
        <v>243</v>
      </c>
      <c r="B73" s="64" t="s">
        <v>244</v>
      </c>
      <c r="C73" s="65">
        <v>74.74</v>
      </c>
      <c r="D73" s="66">
        <v>74.74</v>
      </c>
      <c r="E73" s="66"/>
      <c r="F73" s="70"/>
      <c r="G73" s="70"/>
      <c r="H73" s="70"/>
    </row>
    <row r="74" ht="23" customHeight="true" spans="1:8">
      <c r="A74" s="30" t="s">
        <v>207</v>
      </c>
      <c r="B74" s="64" t="s">
        <v>208</v>
      </c>
      <c r="C74" s="65">
        <v>6.5</v>
      </c>
      <c r="D74" s="66">
        <v>6.5</v>
      </c>
      <c r="E74" s="66"/>
      <c r="F74" s="70"/>
      <c r="G74" s="70"/>
      <c r="H74" s="70"/>
    </row>
    <row r="75" ht="23" customHeight="true" spans="1:8">
      <c r="A75" s="30" t="s">
        <v>209</v>
      </c>
      <c r="B75" s="64" t="s">
        <v>210</v>
      </c>
      <c r="C75" s="65">
        <v>6.5</v>
      </c>
      <c r="D75" s="66">
        <v>6.5</v>
      </c>
      <c r="E75" s="66"/>
      <c r="F75" s="70"/>
      <c r="G75" s="70"/>
      <c r="H75" s="70"/>
    </row>
    <row r="76" ht="23" customHeight="true" spans="1:8">
      <c r="A76" s="30" t="s">
        <v>213</v>
      </c>
      <c r="B76" s="64" t="s">
        <v>214</v>
      </c>
      <c r="C76" s="65">
        <v>6.5</v>
      </c>
      <c r="D76" s="66">
        <v>6.5</v>
      </c>
      <c r="E76" s="66"/>
      <c r="F76" s="70"/>
      <c r="G76" s="70"/>
      <c r="H76" s="70"/>
    </row>
    <row r="77" ht="23" customHeight="true" spans="1:8">
      <c r="A77" s="30" t="s">
        <v>223</v>
      </c>
      <c r="B77" s="64" t="s">
        <v>224</v>
      </c>
      <c r="C77" s="65">
        <v>6.5</v>
      </c>
      <c r="D77" s="66">
        <v>6.5</v>
      </c>
      <c r="E77" s="66"/>
      <c r="F77" s="70"/>
      <c r="G77" s="70"/>
      <c r="H77" s="70"/>
    </row>
    <row r="78" ht="23" customHeight="true" spans="1:8">
      <c r="A78" s="30" t="s">
        <v>229</v>
      </c>
      <c r="B78" s="64" t="s">
        <v>230</v>
      </c>
      <c r="C78" s="65">
        <v>6.5</v>
      </c>
      <c r="D78" s="66">
        <v>6.5</v>
      </c>
      <c r="E78" s="66"/>
      <c r="F78" s="70"/>
      <c r="G78" s="70"/>
      <c r="H78" s="70"/>
    </row>
    <row r="79" ht="23" customHeight="true" spans="1:8">
      <c r="A79" s="30" t="s">
        <v>231</v>
      </c>
      <c r="B79" s="64" t="s">
        <v>232</v>
      </c>
      <c r="C79" s="65">
        <v>6.5</v>
      </c>
      <c r="D79" s="66">
        <v>6.5</v>
      </c>
      <c r="E79" s="66"/>
      <c r="F79" s="70"/>
      <c r="G79" s="70"/>
      <c r="H79" s="70"/>
    </row>
    <row r="80" ht="23" customHeight="true" spans="1:8">
      <c r="A80" s="57" t="s">
        <v>176</v>
      </c>
      <c r="B80" s="57" t="s">
        <v>177</v>
      </c>
      <c r="C80" s="65">
        <v>4827.34</v>
      </c>
      <c r="D80" s="65">
        <v>4739.34</v>
      </c>
      <c r="E80" s="65">
        <v>88</v>
      </c>
      <c r="F80" s="69"/>
      <c r="G80" s="69"/>
      <c r="H80" s="69"/>
    </row>
    <row r="81" ht="23" customHeight="true" spans="1:8">
      <c r="A81" s="30" t="s">
        <v>233</v>
      </c>
      <c r="B81" s="64" t="s">
        <v>234</v>
      </c>
      <c r="C81" s="65">
        <v>3758.34</v>
      </c>
      <c r="D81" s="66">
        <v>3670.34</v>
      </c>
      <c r="E81" s="66">
        <v>88</v>
      </c>
      <c r="F81" s="70"/>
      <c r="G81" s="70"/>
      <c r="H81" s="70"/>
    </row>
    <row r="82" ht="23" customHeight="true" spans="1:8">
      <c r="A82" s="30" t="s">
        <v>245</v>
      </c>
      <c r="B82" s="64" t="s">
        <v>246</v>
      </c>
      <c r="C82" s="65">
        <v>3758.34</v>
      </c>
      <c r="D82" s="66">
        <v>3670.34</v>
      </c>
      <c r="E82" s="66">
        <v>88</v>
      </c>
      <c r="F82" s="70"/>
      <c r="G82" s="70"/>
      <c r="H82" s="70"/>
    </row>
    <row r="83" ht="23" customHeight="true" spans="1:8">
      <c r="A83" s="30" t="s">
        <v>247</v>
      </c>
      <c r="B83" s="64" t="s">
        <v>248</v>
      </c>
      <c r="C83" s="65">
        <v>3758.34</v>
      </c>
      <c r="D83" s="66">
        <v>3670.34</v>
      </c>
      <c r="E83" s="66">
        <v>88</v>
      </c>
      <c r="F83" s="70"/>
      <c r="G83" s="70"/>
      <c r="H83" s="70"/>
    </row>
    <row r="84" ht="23" customHeight="true" spans="1:8">
      <c r="A84" s="30" t="s">
        <v>207</v>
      </c>
      <c r="B84" s="64" t="s">
        <v>208</v>
      </c>
      <c r="C84" s="65">
        <v>551</v>
      </c>
      <c r="D84" s="66">
        <v>551</v>
      </c>
      <c r="E84" s="66"/>
      <c r="F84" s="70"/>
      <c r="G84" s="70"/>
      <c r="H84" s="70"/>
    </row>
    <row r="85" ht="23" customHeight="true" spans="1:8">
      <c r="A85" s="30" t="s">
        <v>209</v>
      </c>
      <c r="B85" s="64" t="s">
        <v>210</v>
      </c>
      <c r="C85" s="65">
        <v>508</v>
      </c>
      <c r="D85" s="66">
        <v>508</v>
      </c>
      <c r="E85" s="66"/>
      <c r="F85" s="70"/>
      <c r="G85" s="70"/>
      <c r="H85" s="70"/>
    </row>
    <row r="86" ht="23" customHeight="true" spans="1:8">
      <c r="A86" s="30" t="s">
        <v>249</v>
      </c>
      <c r="B86" s="64" t="s">
        <v>250</v>
      </c>
      <c r="C86" s="65">
        <v>12</v>
      </c>
      <c r="D86" s="66">
        <v>12</v>
      </c>
      <c r="E86" s="66"/>
      <c r="F86" s="70"/>
      <c r="G86" s="70"/>
      <c r="H86" s="70"/>
    </row>
    <row r="87" ht="23" customHeight="true" spans="1:8">
      <c r="A87" s="30" t="s">
        <v>213</v>
      </c>
      <c r="B87" s="64" t="s">
        <v>214</v>
      </c>
      <c r="C87" s="65">
        <v>424</v>
      </c>
      <c r="D87" s="66">
        <v>424</v>
      </c>
      <c r="E87" s="66"/>
      <c r="F87" s="70"/>
      <c r="G87" s="70"/>
      <c r="H87" s="70"/>
    </row>
    <row r="88" ht="23" customHeight="true" spans="1:8">
      <c r="A88" s="30" t="s">
        <v>239</v>
      </c>
      <c r="B88" s="64" t="s">
        <v>240</v>
      </c>
      <c r="C88" s="65">
        <v>72</v>
      </c>
      <c r="D88" s="66">
        <v>72</v>
      </c>
      <c r="E88" s="66"/>
      <c r="F88" s="70"/>
      <c r="G88" s="70"/>
      <c r="H88" s="70"/>
    </row>
    <row r="89" ht="23" customHeight="true" spans="1:8">
      <c r="A89" s="30" t="s">
        <v>251</v>
      </c>
      <c r="B89" s="64" t="s">
        <v>252</v>
      </c>
      <c r="C89" s="65">
        <v>43</v>
      </c>
      <c r="D89" s="66">
        <v>43</v>
      </c>
      <c r="E89" s="66"/>
      <c r="F89" s="70"/>
      <c r="G89" s="70"/>
      <c r="H89" s="70"/>
    </row>
    <row r="90" ht="23" customHeight="true" spans="1:8">
      <c r="A90" s="30" t="s">
        <v>253</v>
      </c>
      <c r="B90" s="64" t="s">
        <v>254</v>
      </c>
      <c r="C90" s="65">
        <v>43</v>
      </c>
      <c r="D90" s="66">
        <v>43</v>
      </c>
      <c r="E90" s="66"/>
      <c r="F90" s="70"/>
      <c r="G90" s="70"/>
      <c r="H90" s="70"/>
    </row>
    <row r="91" ht="23" customHeight="true" spans="1:8">
      <c r="A91" s="30" t="s">
        <v>217</v>
      </c>
      <c r="B91" s="64" t="s">
        <v>218</v>
      </c>
      <c r="C91" s="65">
        <v>229</v>
      </c>
      <c r="D91" s="66">
        <v>229</v>
      </c>
      <c r="E91" s="66"/>
      <c r="F91" s="70"/>
      <c r="G91" s="70"/>
      <c r="H91" s="70"/>
    </row>
    <row r="92" ht="23" customHeight="true" spans="1:8">
      <c r="A92" s="30" t="s">
        <v>219</v>
      </c>
      <c r="B92" s="64" t="s">
        <v>220</v>
      </c>
      <c r="C92" s="65">
        <v>229</v>
      </c>
      <c r="D92" s="66">
        <v>229</v>
      </c>
      <c r="E92" s="66"/>
      <c r="F92" s="70"/>
      <c r="G92" s="70"/>
      <c r="H92" s="70"/>
    </row>
    <row r="93" ht="23" customHeight="true" spans="1:8">
      <c r="A93" s="30" t="s">
        <v>241</v>
      </c>
      <c r="B93" s="64" t="s">
        <v>242</v>
      </c>
      <c r="C93" s="65">
        <v>229</v>
      </c>
      <c r="D93" s="66">
        <v>229</v>
      </c>
      <c r="E93" s="66"/>
      <c r="F93" s="70"/>
      <c r="G93" s="70"/>
      <c r="H93" s="70"/>
    </row>
    <row r="94" ht="23" customHeight="true" spans="1:8">
      <c r="A94" s="30" t="s">
        <v>223</v>
      </c>
      <c r="B94" s="64" t="s">
        <v>224</v>
      </c>
      <c r="C94" s="65">
        <v>289</v>
      </c>
      <c r="D94" s="66">
        <v>289</v>
      </c>
      <c r="E94" s="66"/>
      <c r="F94" s="70"/>
      <c r="G94" s="70"/>
      <c r="H94" s="70"/>
    </row>
    <row r="95" ht="23" customHeight="true" spans="1:8">
      <c r="A95" s="30" t="s">
        <v>229</v>
      </c>
      <c r="B95" s="64" t="s">
        <v>230</v>
      </c>
      <c r="C95" s="65">
        <v>289</v>
      </c>
      <c r="D95" s="66">
        <v>289</v>
      </c>
      <c r="E95" s="66"/>
      <c r="F95" s="70"/>
      <c r="G95" s="70"/>
      <c r="H95" s="70"/>
    </row>
    <row r="96" ht="23" customHeight="true" spans="1:8">
      <c r="A96" s="30" t="s">
        <v>231</v>
      </c>
      <c r="B96" s="64" t="s">
        <v>232</v>
      </c>
      <c r="C96" s="65">
        <v>289</v>
      </c>
      <c r="D96" s="66">
        <v>289</v>
      </c>
      <c r="E96" s="66"/>
      <c r="F96" s="70"/>
      <c r="G96" s="70"/>
      <c r="H96" s="70"/>
    </row>
    <row r="97" ht="23" customHeight="true" spans="1:8">
      <c r="A97" s="57" t="s">
        <v>178</v>
      </c>
      <c r="B97" s="57" t="s">
        <v>179</v>
      </c>
      <c r="C97" s="65">
        <v>1292.9</v>
      </c>
      <c r="D97" s="65">
        <v>1217.9</v>
      </c>
      <c r="E97" s="65">
        <v>75</v>
      </c>
      <c r="F97" s="69"/>
      <c r="G97" s="69"/>
      <c r="H97" s="69"/>
    </row>
    <row r="98" ht="23" customHeight="true" spans="1:8">
      <c r="A98" s="30" t="s">
        <v>191</v>
      </c>
      <c r="B98" s="64" t="s">
        <v>192</v>
      </c>
      <c r="C98" s="65">
        <v>1048.49</v>
      </c>
      <c r="D98" s="66">
        <v>1048.49</v>
      </c>
      <c r="E98" s="66"/>
      <c r="F98" s="70"/>
      <c r="G98" s="70"/>
      <c r="H98" s="70"/>
    </row>
    <row r="99" ht="23" customHeight="true" spans="1:8">
      <c r="A99" s="30" t="s">
        <v>193</v>
      </c>
      <c r="B99" s="64" t="s">
        <v>194</v>
      </c>
      <c r="C99" s="65">
        <v>1048.49</v>
      </c>
      <c r="D99" s="66">
        <v>1048.49</v>
      </c>
      <c r="E99" s="66"/>
      <c r="F99" s="70"/>
      <c r="G99" s="70"/>
      <c r="H99" s="70"/>
    </row>
    <row r="100" ht="23" customHeight="true" spans="1:8">
      <c r="A100" s="30" t="s">
        <v>199</v>
      </c>
      <c r="B100" s="64" t="s">
        <v>200</v>
      </c>
      <c r="C100" s="65">
        <v>1048.49</v>
      </c>
      <c r="D100" s="66">
        <v>1048.49</v>
      </c>
      <c r="E100" s="66"/>
      <c r="F100" s="70"/>
      <c r="G100" s="70"/>
      <c r="H100" s="70"/>
    </row>
    <row r="101" ht="23" customHeight="true" spans="1:8">
      <c r="A101" s="30" t="s">
        <v>233</v>
      </c>
      <c r="B101" s="64" t="s">
        <v>234</v>
      </c>
      <c r="C101" s="65">
        <v>75</v>
      </c>
      <c r="D101" s="66"/>
      <c r="E101" s="66">
        <v>75</v>
      </c>
      <c r="F101" s="70"/>
      <c r="G101" s="70"/>
      <c r="H101" s="70"/>
    </row>
    <row r="102" ht="23" customHeight="true" spans="1:8">
      <c r="A102" s="30" t="s">
        <v>235</v>
      </c>
      <c r="B102" s="64" t="s">
        <v>236</v>
      </c>
      <c r="C102" s="65">
        <v>75</v>
      </c>
      <c r="D102" s="66"/>
      <c r="E102" s="66">
        <v>75</v>
      </c>
      <c r="F102" s="70"/>
      <c r="G102" s="70"/>
      <c r="H102" s="70"/>
    </row>
    <row r="103" ht="23" customHeight="true" spans="1:8">
      <c r="A103" s="30" t="s">
        <v>237</v>
      </c>
      <c r="B103" s="64" t="s">
        <v>238</v>
      </c>
      <c r="C103" s="65">
        <v>75</v>
      </c>
      <c r="D103" s="66"/>
      <c r="E103" s="66">
        <v>75</v>
      </c>
      <c r="F103" s="70"/>
      <c r="G103" s="70"/>
      <c r="H103" s="70"/>
    </row>
    <row r="104" ht="23" customHeight="true" spans="1:8">
      <c r="A104" s="30" t="s">
        <v>207</v>
      </c>
      <c r="B104" s="64" t="s">
        <v>208</v>
      </c>
      <c r="C104" s="65">
        <v>89.89</v>
      </c>
      <c r="D104" s="66">
        <v>89.89</v>
      </c>
      <c r="E104" s="66"/>
      <c r="F104" s="70"/>
      <c r="G104" s="70"/>
      <c r="H104" s="70"/>
    </row>
    <row r="105" ht="23" customHeight="true" spans="1:8">
      <c r="A105" s="30" t="s">
        <v>209</v>
      </c>
      <c r="B105" s="64" t="s">
        <v>210</v>
      </c>
      <c r="C105" s="65">
        <v>89.89</v>
      </c>
      <c r="D105" s="66">
        <v>89.89</v>
      </c>
      <c r="E105" s="66"/>
      <c r="F105" s="70"/>
      <c r="G105" s="70"/>
      <c r="H105" s="70"/>
    </row>
    <row r="106" ht="23" customHeight="true" spans="1:8">
      <c r="A106" s="30" t="s">
        <v>213</v>
      </c>
      <c r="B106" s="64" t="s">
        <v>214</v>
      </c>
      <c r="C106" s="65">
        <v>59.89</v>
      </c>
      <c r="D106" s="66">
        <v>59.89</v>
      </c>
      <c r="E106" s="66"/>
      <c r="F106" s="70"/>
      <c r="G106" s="70"/>
      <c r="H106" s="70"/>
    </row>
    <row r="107" ht="23" customHeight="true" spans="1:8">
      <c r="A107" s="30" t="s">
        <v>239</v>
      </c>
      <c r="B107" s="64" t="s">
        <v>240</v>
      </c>
      <c r="C107" s="65">
        <v>30</v>
      </c>
      <c r="D107" s="66">
        <v>30</v>
      </c>
      <c r="E107" s="66"/>
      <c r="F107" s="70"/>
      <c r="G107" s="70"/>
      <c r="H107" s="70"/>
    </row>
    <row r="108" ht="23" customHeight="true" spans="1:8">
      <c r="A108" s="30" t="s">
        <v>223</v>
      </c>
      <c r="B108" s="64" t="s">
        <v>224</v>
      </c>
      <c r="C108" s="65">
        <v>79.52</v>
      </c>
      <c r="D108" s="66">
        <v>79.52</v>
      </c>
      <c r="E108" s="66"/>
      <c r="F108" s="70"/>
      <c r="G108" s="70"/>
      <c r="H108" s="70"/>
    </row>
    <row r="109" ht="23" customHeight="true" spans="1:8">
      <c r="A109" s="30" t="s">
        <v>229</v>
      </c>
      <c r="B109" s="64" t="s">
        <v>230</v>
      </c>
      <c r="C109" s="65">
        <v>79.52</v>
      </c>
      <c r="D109" s="66">
        <v>79.52</v>
      </c>
      <c r="E109" s="66"/>
      <c r="F109" s="70"/>
      <c r="G109" s="70"/>
      <c r="H109" s="70"/>
    </row>
    <row r="110" ht="23" customHeight="true" spans="1:8">
      <c r="A110" s="30" t="s">
        <v>231</v>
      </c>
      <c r="B110" s="64" t="s">
        <v>232</v>
      </c>
      <c r="C110" s="65">
        <v>79.52</v>
      </c>
      <c r="D110" s="66">
        <v>79.52</v>
      </c>
      <c r="E110" s="66"/>
      <c r="F110" s="70"/>
      <c r="G110" s="70"/>
      <c r="H110" s="70"/>
    </row>
    <row r="111" ht="23" customHeight="true" spans="1:8">
      <c r="A111" s="57" t="s">
        <v>180</v>
      </c>
      <c r="B111" s="57" t="s">
        <v>181</v>
      </c>
      <c r="C111" s="65">
        <v>104.43</v>
      </c>
      <c r="D111" s="65">
        <v>104.43</v>
      </c>
      <c r="E111" s="65"/>
      <c r="F111" s="69"/>
      <c r="G111" s="69"/>
      <c r="H111" s="69"/>
    </row>
    <row r="112" ht="23" customHeight="true" spans="1:8">
      <c r="A112" s="30" t="s">
        <v>191</v>
      </c>
      <c r="B112" s="64" t="s">
        <v>192</v>
      </c>
      <c r="C112" s="65">
        <v>81.13</v>
      </c>
      <c r="D112" s="66">
        <v>81.13</v>
      </c>
      <c r="E112" s="66"/>
      <c r="F112" s="70"/>
      <c r="G112" s="70"/>
      <c r="H112" s="70"/>
    </row>
    <row r="113" ht="23" customHeight="true" spans="1:8">
      <c r="A113" s="30" t="s">
        <v>193</v>
      </c>
      <c r="B113" s="64" t="s">
        <v>194</v>
      </c>
      <c r="C113" s="65">
        <v>81.13</v>
      </c>
      <c r="D113" s="66">
        <v>81.13</v>
      </c>
      <c r="E113" s="66"/>
      <c r="F113" s="70"/>
      <c r="G113" s="70"/>
      <c r="H113" s="70"/>
    </row>
    <row r="114" ht="23" customHeight="true" spans="1:8">
      <c r="A114" s="30" t="s">
        <v>243</v>
      </c>
      <c r="B114" s="64" t="s">
        <v>244</v>
      </c>
      <c r="C114" s="65">
        <v>81.13</v>
      </c>
      <c r="D114" s="66">
        <v>81.13</v>
      </c>
      <c r="E114" s="66"/>
      <c r="F114" s="70"/>
      <c r="G114" s="70"/>
      <c r="H114" s="70"/>
    </row>
    <row r="115" ht="23" customHeight="true" spans="1:8">
      <c r="A115" s="30" t="s">
        <v>207</v>
      </c>
      <c r="B115" s="64" t="s">
        <v>208</v>
      </c>
      <c r="C115" s="65">
        <v>11.3</v>
      </c>
      <c r="D115" s="66">
        <v>11.3</v>
      </c>
      <c r="E115" s="66"/>
      <c r="F115" s="70"/>
      <c r="G115" s="70"/>
      <c r="H115" s="70"/>
    </row>
    <row r="116" ht="23" customHeight="true" spans="1:8">
      <c r="A116" s="30" t="s">
        <v>209</v>
      </c>
      <c r="B116" s="64" t="s">
        <v>210</v>
      </c>
      <c r="C116" s="65">
        <v>11.3</v>
      </c>
      <c r="D116" s="66">
        <v>11.3</v>
      </c>
      <c r="E116" s="66"/>
      <c r="F116" s="70"/>
      <c r="G116" s="70"/>
      <c r="H116" s="70"/>
    </row>
    <row r="117" ht="23" customHeight="true" spans="1:8">
      <c r="A117" s="30" t="s">
        <v>213</v>
      </c>
      <c r="B117" s="64" t="s">
        <v>214</v>
      </c>
      <c r="C117" s="65">
        <v>11.3</v>
      </c>
      <c r="D117" s="66">
        <v>11.3</v>
      </c>
      <c r="E117" s="66"/>
      <c r="F117" s="70"/>
      <c r="G117" s="70"/>
      <c r="H117" s="70"/>
    </row>
    <row r="118" ht="23" customHeight="true" spans="1:8">
      <c r="A118" s="30" t="s">
        <v>223</v>
      </c>
      <c r="B118" s="64" t="s">
        <v>224</v>
      </c>
      <c r="C118" s="65">
        <v>12</v>
      </c>
      <c r="D118" s="66">
        <v>12</v>
      </c>
      <c r="E118" s="66"/>
      <c r="F118" s="70"/>
      <c r="G118" s="70"/>
      <c r="H118" s="70"/>
    </row>
    <row r="119" ht="23" customHeight="true" spans="1:8">
      <c r="A119" s="30" t="s">
        <v>229</v>
      </c>
      <c r="B119" s="64" t="s">
        <v>230</v>
      </c>
      <c r="C119" s="65">
        <v>12</v>
      </c>
      <c r="D119" s="66">
        <v>12</v>
      </c>
      <c r="E119" s="66"/>
      <c r="F119" s="70"/>
      <c r="G119" s="70"/>
      <c r="H119" s="70"/>
    </row>
    <row r="120" ht="23" customHeight="true" spans="1:8">
      <c r="A120" s="30" t="s">
        <v>231</v>
      </c>
      <c r="B120" s="64" t="s">
        <v>232</v>
      </c>
      <c r="C120" s="65">
        <v>12</v>
      </c>
      <c r="D120" s="66">
        <v>12</v>
      </c>
      <c r="E120" s="66"/>
      <c r="F120" s="70"/>
      <c r="G120" s="70"/>
      <c r="H120" s="70"/>
    </row>
  </sheetData>
  <mergeCells count="3">
    <mergeCell ref="G1:H1"/>
    <mergeCell ref="A2:H2"/>
    <mergeCell ref="A3:G3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8"/>
  <sheetViews>
    <sheetView workbookViewId="0">
      <pane ySplit="5" topLeftCell="A55" activePane="bottomLeft" state="frozen"/>
      <selection/>
      <selection pane="bottomLeft" activeCell="A4" sqref="A4:R58"/>
    </sheetView>
  </sheetViews>
  <sheetFormatPr defaultColWidth="10" defaultRowHeight="14.25"/>
  <cols>
    <col min="1" max="1" width="3.525" customWidth="true"/>
    <col min="2" max="2" width="2.85" customWidth="true"/>
    <col min="3" max="3" width="2.98333333333333" customWidth="true"/>
    <col min="4" max="4" width="6" customWidth="true"/>
    <col min="5" max="5" width="17.1" customWidth="true"/>
    <col min="6" max="6" width="11.9416666666667" customWidth="true"/>
    <col min="7" max="7" width="7.775" customWidth="true"/>
    <col min="8" max="8" width="7.69166666666667" customWidth="true"/>
    <col min="9" max="9" width="7.775" customWidth="true"/>
    <col min="10" max="10" width="7.69166666666667" customWidth="true"/>
    <col min="11" max="11" width="8.59166666666667" customWidth="true"/>
    <col min="12" max="18" width="7.69166666666667" customWidth="true"/>
    <col min="19" max="20" width="9.76666666666667" customWidth="true"/>
  </cols>
  <sheetData>
    <row r="1" ht="16.35" customHeight="true" spans="1:18">
      <c r="A1" s="1"/>
      <c r="Q1" s="9" t="s">
        <v>255</v>
      </c>
      <c r="R1" s="9"/>
    </row>
    <row r="2" ht="42.25" customHeight="true" spans="1:18">
      <c r="A2" s="12" t="s">
        <v>256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24.15" customHeight="true" spans="1:18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9" t="s">
        <v>56</v>
      </c>
      <c r="Q3" s="9"/>
      <c r="R3" s="9"/>
    </row>
    <row r="4" ht="27.6" customHeight="true" spans="1:18">
      <c r="A4" s="26" t="s">
        <v>257</v>
      </c>
      <c r="B4" s="26"/>
      <c r="C4" s="26"/>
      <c r="D4" s="26" t="s">
        <v>258</v>
      </c>
      <c r="E4" s="26" t="s">
        <v>259</v>
      </c>
      <c r="F4" s="26" t="s">
        <v>260</v>
      </c>
      <c r="G4" s="26" t="s">
        <v>261</v>
      </c>
      <c r="H4" s="26" t="s">
        <v>262</v>
      </c>
      <c r="I4" s="26" t="s">
        <v>263</v>
      </c>
      <c r="J4" s="26" t="s">
        <v>264</v>
      </c>
      <c r="K4" s="26" t="s">
        <v>265</v>
      </c>
      <c r="L4" s="26" t="s">
        <v>266</v>
      </c>
      <c r="M4" s="26" t="s">
        <v>267</v>
      </c>
      <c r="N4" s="26" t="s">
        <v>268</v>
      </c>
      <c r="O4" s="26" t="s">
        <v>269</v>
      </c>
      <c r="P4" s="26" t="s">
        <v>270</v>
      </c>
      <c r="Q4" s="26" t="s">
        <v>271</v>
      </c>
      <c r="R4" s="26" t="s">
        <v>272</v>
      </c>
    </row>
    <row r="5" ht="30.15" customHeight="true" spans="1:18">
      <c r="A5" s="26" t="s">
        <v>273</v>
      </c>
      <c r="B5" s="26" t="s">
        <v>274</v>
      </c>
      <c r="C5" s="26" t="s">
        <v>275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ht="24.4" customHeight="true" spans="1:18">
      <c r="A6" s="27"/>
      <c r="B6" s="27"/>
      <c r="C6" s="27"/>
      <c r="D6" s="27"/>
      <c r="E6" s="27" t="s">
        <v>149</v>
      </c>
      <c r="F6" s="60">
        <v>21841.428931</v>
      </c>
      <c r="G6" s="60">
        <v>1898</v>
      </c>
      <c r="H6" s="60">
        <v>936.97488</v>
      </c>
      <c r="I6" s="60">
        <v>5761.760027</v>
      </c>
      <c r="J6" s="60">
        <v>665.544224</v>
      </c>
      <c r="K6" s="60">
        <v>11641.3498</v>
      </c>
      <c r="L6" s="60">
        <v>18</v>
      </c>
      <c r="M6" s="60"/>
      <c r="N6" s="60"/>
      <c r="O6" s="60">
        <v>909.8</v>
      </c>
      <c r="P6" s="60"/>
      <c r="Q6" s="60">
        <v>10</v>
      </c>
      <c r="R6" s="60"/>
    </row>
    <row r="7" ht="24.4" customHeight="true" spans="1:18">
      <c r="A7" s="27"/>
      <c r="B7" s="27"/>
      <c r="C7" s="27"/>
      <c r="D7" s="29" t="s">
        <v>2</v>
      </c>
      <c r="E7" s="29" t="s">
        <v>4</v>
      </c>
      <c r="F7" s="60">
        <v>21841.428931</v>
      </c>
      <c r="G7" s="60">
        <v>1898</v>
      </c>
      <c r="H7" s="60">
        <v>936.97488</v>
      </c>
      <c r="I7" s="60">
        <v>5761.760027</v>
      </c>
      <c r="J7" s="60">
        <v>665.544224</v>
      </c>
      <c r="K7" s="60">
        <v>11641.3498</v>
      </c>
      <c r="L7" s="60">
        <v>18</v>
      </c>
      <c r="M7" s="60"/>
      <c r="N7" s="60"/>
      <c r="O7" s="60">
        <v>909.8</v>
      </c>
      <c r="P7" s="60"/>
      <c r="Q7" s="60">
        <v>10</v>
      </c>
      <c r="R7" s="60"/>
    </row>
    <row r="8" ht="24.4" customHeight="true" spans="1:18">
      <c r="A8" s="63"/>
      <c r="B8" s="63"/>
      <c r="C8" s="63"/>
      <c r="D8" s="57" t="s">
        <v>166</v>
      </c>
      <c r="E8" s="57" t="s">
        <v>167</v>
      </c>
      <c r="F8" s="65">
        <v>9827.279131</v>
      </c>
      <c r="G8" s="65">
        <v>1898</v>
      </c>
      <c r="H8" s="65">
        <v>936.97488</v>
      </c>
      <c r="I8" s="65">
        <v>5761.760027</v>
      </c>
      <c r="J8" s="65">
        <v>665.544224</v>
      </c>
      <c r="K8" s="65"/>
      <c r="L8" s="65"/>
      <c r="M8" s="65"/>
      <c r="N8" s="65"/>
      <c r="O8" s="65">
        <v>565</v>
      </c>
      <c r="P8" s="65"/>
      <c r="Q8" s="65"/>
      <c r="R8" s="65"/>
    </row>
    <row r="9" ht="24.4" customHeight="true" spans="1:18">
      <c r="A9" s="58" t="s">
        <v>276</v>
      </c>
      <c r="B9" s="58" t="s">
        <v>277</v>
      </c>
      <c r="C9" s="58" t="s">
        <v>278</v>
      </c>
      <c r="D9" s="30" t="s">
        <v>279</v>
      </c>
      <c r="E9" s="64" t="s">
        <v>280</v>
      </c>
      <c r="F9" s="66">
        <v>2034</v>
      </c>
      <c r="G9" s="66">
        <v>1388</v>
      </c>
      <c r="H9" s="66">
        <v>646</v>
      </c>
      <c r="I9" s="66"/>
      <c r="J9" s="66"/>
      <c r="K9" s="66"/>
      <c r="L9" s="66"/>
      <c r="M9" s="66"/>
      <c r="N9" s="66"/>
      <c r="O9" s="66"/>
      <c r="P9" s="66"/>
      <c r="Q9" s="66"/>
      <c r="R9" s="66"/>
    </row>
    <row r="10" ht="24.4" customHeight="true" spans="1:18">
      <c r="A10" s="58" t="s">
        <v>276</v>
      </c>
      <c r="B10" s="58" t="s">
        <v>277</v>
      </c>
      <c r="C10" s="58" t="s">
        <v>281</v>
      </c>
      <c r="D10" s="30" t="s">
        <v>279</v>
      </c>
      <c r="E10" s="64" t="s">
        <v>282</v>
      </c>
      <c r="F10" s="66">
        <v>2289.829578</v>
      </c>
      <c r="G10" s="66"/>
      <c r="H10" s="66">
        <v>114</v>
      </c>
      <c r="I10" s="66">
        <v>2175.829578</v>
      </c>
      <c r="J10" s="66"/>
      <c r="K10" s="66"/>
      <c r="L10" s="66"/>
      <c r="M10" s="66"/>
      <c r="N10" s="66"/>
      <c r="O10" s="66"/>
      <c r="P10" s="66"/>
      <c r="Q10" s="66"/>
      <c r="R10" s="66"/>
    </row>
    <row r="11" ht="24.4" customHeight="true" spans="1:18">
      <c r="A11" s="58" t="s">
        <v>276</v>
      </c>
      <c r="B11" s="58" t="s">
        <v>277</v>
      </c>
      <c r="C11" s="58" t="s">
        <v>277</v>
      </c>
      <c r="D11" s="30" t="s">
        <v>279</v>
      </c>
      <c r="E11" s="64" t="s">
        <v>283</v>
      </c>
      <c r="F11" s="66">
        <v>160</v>
      </c>
      <c r="G11" s="66"/>
      <c r="H11" s="66">
        <v>160</v>
      </c>
      <c r="I11" s="66"/>
      <c r="J11" s="66"/>
      <c r="K11" s="66"/>
      <c r="L11" s="66"/>
      <c r="M11" s="66"/>
      <c r="N11" s="66"/>
      <c r="O11" s="66"/>
      <c r="P11" s="66"/>
      <c r="Q11" s="66"/>
      <c r="R11" s="66"/>
    </row>
    <row r="12" ht="24.4" customHeight="true" spans="1:18">
      <c r="A12" s="58" t="s">
        <v>276</v>
      </c>
      <c r="B12" s="58" t="s">
        <v>277</v>
      </c>
      <c r="C12" s="58" t="s">
        <v>284</v>
      </c>
      <c r="D12" s="30" t="s">
        <v>279</v>
      </c>
      <c r="E12" s="64" t="s">
        <v>285</v>
      </c>
      <c r="F12" s="66">
        <v>3586.545329</v>
      </c>
      <c r="G12" s="66"/>
      <c r="H12" s="66">
        <v>0.61488</v>
      </c>
      <c r="I12" s="66">
        <v>3585.930449</v>
      </c>
      <c r="J12" s="66"/>
      <c r="K12" s="66"/>
      <c r="L12" s="66"/>
      <c r="M12" s="66"/>
      <c r="N12" s="66"/>
      <c r="O12" s="66"/>
      <c r="P12" s="66"/>
      <c r="Q12" s="66"/>
      <c r="R12" s="66"/>
    </row>
    <row r="13" ht="24.4" customHeight="true" spans="1:18">
      <c r="A13" s="58" t="s">
        <v>276</v>
      </c>
      <c r="B13" s="58" t="s">
        <v>286</v>
      </c>
      <c r="C13" s="58" t="s">
        <v>284</v>
      </c>
      <c r="D13" s="30" t="s">
        <v>279</v>
      </c>
      <c r="E13" s="64" t="s">
        <v>287</v>
      </c>
      <c r="F13" s="66">
        <v>500</v>
      </c>
      <c r="G13" s="66"/>
      <c r="H13" s="66"/>
      <c r="I13" s="66"/>
      <c r="J13" s="66">
        <v>500</v>
      </c>
      <c r="K13" s="66"/>
      <c r="L13" s="66"/>
      <c r="M13" s="66"/>
      <c r="N13" s="66"/>
      <c r="O13" s="66"/>
      <c r="P13" s="66"/>
      <c r="Q13" s="66"/>
      <c r="R13" s="66"/>
    </row>
    <row r="14" ht="24.4" customHeight="true" spans="1:18">
      <c r="A14" s="58" t="s">
        <v>288</v>
      </c>
      <c r="B14" s="58" t="s">
        <v>289</v>
      </c>
      <c r="C14" s="58" t="s">
        <v>278</v>
      </c>
      <c r="D14" s="30" t="s">
        <v>279</v>
      </c>
      <c r="E14" s="64" t="s">
        <v>290</v>
      </c>
      <c r="F14" s="66">
        <v>546.36</v>
      </c>
      <c r="G14" s="66"/>
      <c r="H14" s="66">
        <v>16.36</v>
      </c>
      <c r="I14" s="66"/>
      <c r="J14" s="66"/>
      <c r="K14" s="66"/>
      <c r="L14" s="66"/>
      <c r="M14" s="66"/>
      <c r="N14" s="66"/>
      <c r="O14" s="66">
        <v>530</v>
      </c>
      <c r="P14" s="66"/>
      <c r="Q14" s="66"/>
      <c r="R14" s="66"/>
    </row>
    <row r="15" ht="24.4" customHeight="true" spans="1:18">
      <c r="A15" s="58" t="s">
        <v>288</v>
      </c>
      <c r="B15" s="58" t="s">
        <v>289</v>
      </c>
      <c r="C15" s="58" t="s">
        <v>289</v>
      </c>
      <c r="D15" s="30" t="s">
        <v>279</v>
      </c>
      <c r="E15" s="64" t="s">
        <v>291</v>
      </c>
      <c r="F15" s="66">
        <v>145</v>
      </c>
      <c r="G15" s="66">
        <v>145</v>
      </c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</row>
    <row r="16" ht="24.4" customHeight="true" spans="1:18">
      <c r="A16" s="58" t="s">
        <v>288</v>
      </c>
      <c r="B16" s="58" t="s">
        <v>289</v>
      </c>
      <c r="C16" s="58" t="s">
        <v>284</v>
      </c>
      <c r="D16" s="30" t="s">
        <v>279</v>
      </c>
      <c r="E16" s="64" t="s">
        <v>292</v>
      </c>
      <c r="F16" s="66">
        <v>35</v>
      </c>
      <c r="G16" s="66"/>
      <c r="H16" s="66"/>
      <c r="I16" s="66"/>
      <c r="J16" s="66"/>
      <c r="K16" s="66"/>
      <c r="L16" s="66"/>
      <c r="M16" s="66"/>
      <c r="N16" s="66"/>
      <c r="O16" s="66">
        <v>35</v>
      </c>
      <c r="P16" s="66"/>
      <c r="Q16" s="66"/>
      <c r="R16" s="66"/>
    </row>
    <row r="17" ht="24.4" customHeight="true" spans="1:18">
      <c r="A17" s="58" t="s">
        <v>293</v>
      </c>
      <c r="B17" s="58" t="s">
        <v>294</v>
      </c>
      <c r="C17" s="58" t="s">
        <v>278</v>
      </c>
      <c r="D17" s="30" t="s">
        <v>279</v>
      </c>
      <c r="E17" s="64" t="s">
        <v>295</v>
      </c>
      <c r="F17" s="66">
        <v>185</v>
      </c>
      <c r="G17" s="66">
        <v>185</v>
      </c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</row>
    <row r="18" ht="24.4" customHeight="true" spans="1:18">
      <c r="A18" s="58" t="s">
        <v>296</v>
      </c>
      <c r="B18" s="58" t="s">
        <v>278</v>
      </c>
      <c r="C18" s="58" t="s">
        <v>297</v>
      </c>
      <c r="D18" s="30" t="s">
        <v>279</v>
      </c>
      <c r="E18" s="64" t="s">
        <v>298</v>
      </c>
      <c r="F18" s="66">
        <v>165.544224</v>
      </c>
      <c r="G18" s="66"/>
      <c r="H18" s="66"/>
      <c r="I18" s="66"/>
      <c r="J18" s="66">
        <v>165.544224</v>
      </c>
      <c r="K18" s="66"/>
      <c r="L18" s="66"/>
      <c r="M18" s="66"/>
      <c r="N18" s="66"/>
      <c r="O18" s="66"/>
      <c r="P18" s="66"/>
      <c r="Q18" s="66"/>
      <c r="R18" s="66"/>
    </row>
    <row r="19" ht="24.4" customHeight="true" spans="1:18">
      <c r="A19" s="58" t="s">
        <v>296</v>
      </c>
      <c r="B19" s="58" t="s">
        <v>281</v>
      </c>
      <c r="C19" s="58" t="s">
        <v>278</v>
      </c>
      <c r="D19" s="30" t="s">
        <v>279</v>
      </c>
      <c r="E19" s="64" t="s">
        <v>299</v>
      </c>
      <c r="F19" s="66">
        <v>180</v>
      </c>
      <c r="G19" s="66">
        <v>180</v>
      </c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</row>
    <row r="20" ht="24.4" customHeight="true" spans="1:18">
      <c r="A20" s="63"/>
      <c r="B20" s="63"/>
      <c r="C20" s="63"/>
      <c r="D20" s="57" t="s">
        <v>168</v>
      </c>
      <c r="E20" s="57" t="s">
        <v>169</v>
      </c>
      <c r="F20" s="65">
        <v>3096.7998</v>
      </c>
      <c r="G20" s="65"/>
      <c r="H20" s="65"/>
      <c r="I20" s="65"/>
      <c r="J20" s="65"/>
      <c r="K20" s="65">
        <v>3010.5998</v>
      </c>
      <c r="L20" s="65"/>
      <c r="M20" s="65"/>
      <c r="N20" s="65"/>
      <c r="O20" s="65">
        <v>86.2</v>
      </c>
      <c r="P20" s="65"/>
      <c r="Q20" s="65"/>
      <c r="R20" s="65"/>
    </row>
    <row r="21" ht="24.4" customHeight="true" spans="1:18">
      <c r="A21" s="58" t="s">
        <v>276</v>
      </c>
      <c r="B21" s="58" t="s">
        <v>277</v>
      </c>
      <c r="C21" s="58" t="s">
        <v>277</v>
      </c>
      <c r="D21" s="30" t="s">
        <v>300</v>
      </c>
      <c r="E21" s="64" t="s">
        <v>283</v>
      </c>
      <c r="F21" s="66">
        <v>2614.7</v>
      </c>
      <c r="G21" s="66"/>
      <c r="H21" s="66"/>
      <c r="I21" s="66"/>
      <c r="J21" s="66"/>
      <c r="K21" s="66">
        <v>2529.7</v>
      </c>
      <c r="L21" s="66"/>
      <c r="M21" s="66"/>
      <c r="N21" s="66"/>
      <c r="O21" s="66">
        <v>85</v>
      </c>
      <c r="P21" s="66"/>
      <c r="Q21" s="66"/>
      <c r="R21" s="66"/>
    </row>
    <row r="22" ht="24.4" customHeight="true" spans="1:18">
      <c r="A22" s="58" t="s">
        <v>301</v>
      </c>
      <c r="B22" s="58" t="s">
        <v>281</v>
      </c>
      <c r="C22" s="58" t="s">
        <v>278</v>
      </c>
      <c r="D22" s="30" t="s">
        <v>300</v>
      </c>
      <c r="E22" s="64" t="s">
        <v>302</v>
      </c>
      <c r="F22" s="66">
        <v>180.8998</v>
      </c>
      <c r="G22" s="66"/>
      <c r="H22" s="66"/>
      <c r="I22" s="66"/>
      <c r="J22" s="66"/>
      <c r="K22" s="66">
        <v>180.8998</v>
      </c>
      <c r="L22" s="66"/>
      <c r="M22" s="66"/>
      <c r="N22" s="66"/>
      <c r="O22" s="66"/>
      <c r="P22" s="66"/>
      <c r="Q22" s="66"/>
      <c r="R22" s="66"/>
    </row>
    <row r="23" ht="24.4" customHeight="true" spans="1:18">
      <c r="A23" s="58" t="s">
        <v>288</v>
      </c>
      <c r="B23" s="58" t="s">
        <v>289</v>
      </c>
      <c r="C23" s="58" t="s">
        <v>289</v>
      </c>
      <c r="D23" s="30" t="s">
        <v>300</v>
      </c>
      <c r="E23" s="64" t="s">
        <v>291</v>
      </c>
      <c r="F23" s="66">
        <v>105</v>
      </c>
      <c r="G23" s="66"/>
      <c r="H23" s="66"/>
      <c r="I23" s="66"/>
      <c r="J23" s="66"/>
      <c r="K23" s="66">
        <v>105</v>
      </c>
      <c r="L23" s="66"/>
      <c r="M23" s="66"/>
      <c r="N23" s="66"/>
      <c r="O23" s="66"/>
      <c r="P23" s="66"/>
      <c r="Q23" s="66"/>
      <c r="R23" s="66"/>
    </row>
    <row r="24" ht="24.4" customHeight="true" spans="1:18">
      <c r="A24" s="58" t="s">
        <v>288</v>
      </c>
      <c r="B24" s="58" t="s">
        <v>289</v>
      </c>
      <c r="C24" s="58" t="s">
        <v>297</v>
      </c>
      <c r="D24" s="30" t="s">
        <v>300</v>
      </c>
      <c r="E24" s="64" t="s">
        <v>303</v>
      </c>
      <c r="F24" s="66">
        <v>53</v>
      </c>
      <c r="G24" s="66"/>
      <c r="H24" s="66"/>
      <c r="I24" s="66"/>
      <c r="J24" s="66"/>
      <c r="K24" s="66">
        <v>53</v>
      </c>
      <c r="L24" s="66"/>
      <c r="M24" s="66"/>
      <c r="N24" s="66"/>
      <c r="O24" s="66"/>
      <c r="P24" s="66"/>
      <c r="Q24" s="66"/>
      <c r="R24" s="66"/>
    </row>
    <row r="25" ht="24.4" customHeight="true" spans="1:18">
      <c r="A25" s="58" t="s">
        <v>293</v>
      </c>
      <c r="B25" s="58" t="s">
        <v>294</v>
      </c>
      <c r="C25" s="58" t="s">
        <v>281</v>
      </c>
      <c r="D25" s="30" t="s">
        <v>300</v>
      </c>
      <c r="E25" s="64" t="s">
        <v>304</v>
      </c>
      <c r="F25" s="66">
        <v>1.2</v>
      </c>
      <c r="G25" s="66"/>
      <c r="H25" s="66"/>
      <c r="I25" s="66"/>
      <c r="J25" s="66"/>
      <c r="K25" s="66"/>
      <c r="L25" s="66"/>
      <c r="M25" s="66"/>
      <c r="N25" s="66"/>
      <c r="O25" s="66">
        <v>1.2</v>
      </c>
      <c r="P25" s="66"/>
      <c r="Q25" s="66"/>
      <c r="R25" s="66"/>
    </row>
    <row r="26" ht="24.4" customHeight="true" spans="1:18">
      <c r="A26" s="58" t="s">
        <v>296</v>
      </c>
      <c r="B26" s="58" t="s">
        <v>281</v>
      </c>
      <c r="C26" s="58" t="s">
        <v>278</v>
      </c>
      <c r="D26" s="30" t="s">
        <v>300</v>
      </c>
      <c r="E26" s="64" t="s">
        <v>299</v>
      </c>
      <c r="F26" s="66">
        <v>142</v>
      </c>
      <c r="G26" s="66"/>
      <c r="H26" s="66"/>
      <c r="I26" s="66"/>
      <c r="J26" s="66"/>
      <c r="K26" s="66">
        <v>142</v>
      </c>
      <c r="L26" s="66"/>
      <c r="M26" s="66"/>
      <c r="N26" s="66"/>
      <c r="O26" s="66"/>
      <c r="P26" s="66"/>
      <c r="Q26" s="66"/>
      <c r="R26" s="66"/>
    </row>
    <row r="27" ht="24.4" customHeight="true" spans="1:18">
      <c r="A27" s="63"/>
      <c r="B27" s="63"/>
      <c r="C27" s="63"/>
      <c r="D27" s="57" t="s">
        <v>170</v>
      </c>
      <c r="E27" s="57" t="s">
        <v>171</v>
      </c>
      <c r="F27" s="65">
        <v>1349.84</v>
      </c>
      <c r="G27" s="65"/>
      <c r="H27" s="65"/>
      <c r="I27" s="65"/>
      <c r="J27" s="65"/>
      <c r="K27" s="65">
        <v>1301.92</v>
      </c>
      <c r="L27" s="65"/>
      <c r="M27" s="65"/>
      <c r="N27" s="65"/>
      <c r="O27" s="65">
        <v>47.92</v>
      </c>
      <c r="P27" s="65"/>
      <c r="Q27" s="65"/>
      <c r="R27" s="65"/>
    </row>
    <row r="28" ht="24.4" customHeight="true" spans="1:18">
      <c r="A28" s="58" t="s">
        <v>276</v>
      </c>
      <c r="B28" s="58" t="s">
        <v>277</v>
      </c>
      <c r="C28" s="58" t="s">
        <v>277</v>
      </c>
      <c r="D28" s="30" t="s">
        <v>305</v>
      </c>
      <c r="E28" s="64" t="s">
        <v>283</v>
      </c>
      <c r="F28" s="66">
        <v>1088.24</v>
      </c>
      <c r="G28" s="66"/>
      <c r="H28" s="66"/>
      <c r="I28" s="66"/>
      <c r="J28" s="66"/>
      <c r="K28" s="66">
        <v>1040.32</v>
      </c>
      <c r="L28" s="66"/>
      <c r="M28" s="66"/>
      <c r="N28" s="66"/>
      <c r="O28" s="66">
        <v>47.92</v>
      </c>
      <c r="P28" s="66"/>
      <c r="Q28" s="66"/>
      <c r="R28" s="66"/>
    </row>
    <row r="29" ht="24.4" customHeight="true" spans="1:18">
      <c r="A29" s="58" t="s">
        <v>301</v>
      </c>
      <c r="B29" s="58" t="s">
        <v>281</v>
      </c>
      <c r="C29" s="58" t="s">
        <v>278</v>
      </c>
      <c r="D29" s="30" t="s">
        <v>305</v>
      </c>
      <c r="E29" s="64" t="s">
        <v>302</v>
      </c>
      <c r="F29" s="66">
        <v>62.5</v>
      </c>
      <c r="G29" s="66"/>
      <c r="H29" s="66"/>
      <c r="I29" s="66"/>
      <c r="J29" s="66"/>
      <c r="K29" s="66">
        <v>62.5</v>
      </c>
      <c r="L29" s="66"/>
      <c r="M29" s="66"/>
      <c r="N29" s="66"/>
      <c r="O29" s="66"/>
      <c r="P29" s="66"/>
      <c r="Q29" s="66"/>
      <c r="R29" s="66"/>
    </row>
    <row r="30" ht="24.4" customHeight="true" spans="1:18">
      <c r="A30" s="58" t="s">
        <v>288</v>
      </c>
      <c r="B30" s="58" t="s">
        <v>289</v>
      </c>
      <c r="C30" s="58" t="s">
        <v>289</v>
      </c>
      <c r="D30" s="30" t="s">
        <v>305</v>
      </c>
      <c r="E30" s="64" t="s">
        <v>291</v>
      </c>
      <c r="F30" s="66">
        <v>79.2</v>
      </c>
      <c r="G30" s="66"/>
      <c r="H30" s="66"/>
      <c r="I30" s="66"/>
      <c r="J30" s="66"/>
      <c r="K30" s="66">
        <v>79.2</v>
      </c>
      <c r="L30" s="66"/>
      <c r="M30" s="66"/>
      <c r="N30" s="66"/>
      <c r="O30" s="66"/>
      <c r="P30" s="66"/>
      <c r="Q30" s="66"/>
      <c r="R30" s="66"/>
    </row>
    <row r="31" ht="24.4" customHeight="true" spans="1:18">
      <c r="A31" s="58" t="s">
        <v>288</v>
      </c>
      <c r="B31" s="58" t="s">
        <v>289</v>
      </c>
      <c r="C31" s="58" t="s">
        <v>297</v>
      </c>
      <c r="D31" s="30" t="s">
        <v>305</v>
      </c>
      <c r="E31" s="64" t="s">
        <v>303</v>
      </c>
      <c r="F31" s="66">
        <v>39.6</v>
      </c>
      <c r="G31" s="66"/>
      <c r="H31" s="66"/>
      <c r="I31" s="66"/>
      <c r="J31" s="66"/>
      <c r="K31" s="66">
        <v>39.6</v>
      </c>
      <c r="L31" s="66"/>
      <c r="M31" s="66"/>
      <c r="N31" s="66"/>
      <c r="O31" s="66"/>
      <c r="P31" s="66"/>
      <c r="Q31" s="66"/>
      <c r="R31" s="66"/>
    </row>
    <row r="32" ht="24.4" customHeight="true" spans="1:18">
      <c r="A32" s="58" t="s">
        <v>296</v>
      </c>
      <c r="B32" s="58" t="s">
        <v>281</v>
      </c>
      <c r="C32" s="58" t="s">
        <v>278</v>
      </c>
      <c r="D32" s="30" t="s">
        <v>305</v>
      </c>
      <c r="E32" s="64" t="s">
        <v>299</v>
      </c>
      <c r="F32" s="66">
        <v>80.3</v>
      </c>
      <c r="G32" s="66"/>
      <c r="H32" s="66"/>
      <c r="I32" s="66"/>
      <c r="J32" s="66"/>
      <c r="K32" s="66">
        <v>80.3</v>
      </c>
      <c r="L32" s="66"/>
      <c r="M32" s="66"/>
      <c r="N32" s="66"/>
      <c r="O32" s="66"/>
      <c r="P32" s="66"/>
      <c r="Q32" s="66"/>
      <c r="R32" s="66"/>
    </row>
    <row r="33" ht="24.4" customHeight="true" spans="1:18">
      <c r="A33" s="63"/>
      <c r="B33" s="63"/>
      <c r="C33" s="63"/>
      <c r="D33" s="57" t="s">
        <v>172</v>
      </c>
      <c r="E33" s="57" t="s">
        <v>173</v>
      </c>
      <c r="F33" s="65">
        <v>1255.1</v>
      </c>
      <c r="G33" s="65"/>
      <c r="H33" s="65"/>
      <c r="I33" s="65"/>
      <c r="J33" s="65"/>
      <c r="K33" s="65">
        <v>1255.1</v>
      </c>
      <c r="L33" s="65"/>
      <c r="M33" s="65"/>
      <c r="N33" s="65"/>
      <c r="O33" s="65"/>
      <c r="P33" s="65"/>
      <c r="Q33" s="65"/>
      <c r="R33" s="65"/>
    </row>
    <row r="34" ht="24.4" customHeight="true" spans="1:18">
      <c r="A34" s="58" t="s">
        <v>276</v>
      </c>
      <c r="B34" s="58" t="s">
        <v>277</v>
      </c>
      <c r="C34" s="58" t="s">
        <v>306</v>
      </c>
      <c r="D34" s="30" t="s">
        <v>307</v>
      </c>
      <c r="E34" s="64" t="s">
        <v>308</v>
      </c>
      <c r="F34" s="66">
        <v>1202.65</v>
      </c>
      <c r="G34" s="66"/>
      <c r="H34" s="66"/>
      <c r="I34" s="66"/>
      <c r="J34" s="66"/>
      <c r="K34" s="66">
        <v>1202.65</v>
      </c>
      <c r="L34" s="66"/>
      <c r="M34" s="66"/>
      <c r="N34" s="66"/>
      <c r="O34" s="66"/>
      <c r="P34" s="66"/>
      <c r="Q34" s="66"/>
      <c r="R34" s="66"/>
    </row>
    <row r="35" ht="24.4" customHeight="true" spans="1:18">
      <c r="A35" s="58" t="s">
        <v>288</v>
      </c>
      <c r="B35" s="58" t="s">
        <v>289</v>
      </c>
      <c r="C35" s="58" t="s">
        <v>289</v>
      </c>
      <c r="D35" s="30" t="s">
        <v>307</v>
      </c>
      <c r="E35" s="64" t="s">
        <v>291</v>
      </c>
      <c r="F35" s="66">
        <v>24.22</v>
      </c>
      <c r="G35" s="66"/>
      <c r="H35" s="66"/>
      <c r="I35" s="66"/>
      <c r="J35" s="66"/>
      <c r="K35" s="66">
        <v>24.22</v>
      </c>
      <c r="L35" s="66"/>
      <c r="M35" s="66"/>
      <c r="N35" s="66"/>
      <c r="O35" s="66"/>
      <c r="P35" s="66"/>
      <c r="Q35" s="66"/>
      <c r="R35" s="66"/>
    </row>
    <row r="36" ht="24.4" customHeight="true" spans="1:18">
      <c r="A36" s="58" t="s">
        <v>296</v>
      </c>
      <c r="B36" s="58" t="s">
        <v>281</v>
      </c>
      <c r="C36" s="58" t="s">
        <v>278</v>
      </c>
      <c r="D36" s="30" t="s">
        <v>307</v>
      </c>
      <c r="E36" s="64" t="s">
        <v>299</v>
      </c>
      <c r="F36" s="66">
        <v>28.23</v>
      </c>
      <c r="G36" s="66"/>
      <c r="H36" s="66"/>
      <c r="I36" s="66"/>
      <c r="J36" s="66"/>
      <c r="K36" s="66">
        <v>28.23</v>
      </c>
      <c r="L36" s="66"/>
      <c r="M36" s="66"/>
      <c r="N36" s="66"/>
      <c r="O36" s="66"/>
      <c r="P36" s="66"/>
      <c r="Q36" s="66"/>
      <c r="R36" s="66"/>
    </row>
    <row r="37" ht="24.4" customHeight="true" spans="1:18">
      <c r="A37" s="63"/>
      <c r="B37" s="63"/>
      <c r="C37" s="63"/>
      <c r="D37" s="57" t="s">
        <v>174</v>
      </c>
      <c r="E37" s="57" t="s">
        <v>175</v>
      </c>
      <c r="F37" s="65">
        <v>87.74</v>
      </c>
      <c r="G37" s="65"/>
      <c r="H37" s="65"/>
      <c r="I37" s="65"/>
      <c r="J37" s="65"/>
      <c r="K37" s="65">
        <v>85.76</v>
      </c>
      <c r="L37" s="65"/>
      <c r="M37" s="65"/>
      <c r="N37" s="65"/>
      <c r="O37" s="65">
        <v>1.98</v>
      </c>
      <c r="P37" s="65"/>
      <c r="Q37" s="65"/>
      <c r="R37" s="65"/>
    </row>
    <row r="38" ht="24.4" customHeight="true" spans="1:18">
      <c r="A38" s="58" t="s">
        <v>276</v>
      </c>
      <c r="B38" s="58" t="s">
        <v>277</v>
      </c>
      <c r="C38" s="58" t="s">
        <v>306</v>
      </c>
      <c r="D38" s="30" t="s">
        <v>309</v>
      </c>
      <c r="E38" s="64" t="s">
        <v>308</v>
      </c>
      <c r="F38" s="66">
        <v>74.74</v>
      </c>
      <c r="G38" s="66"/>
      <c r="H38" s="66"/>
      <c r="I38" s="66"/>
      <c r="J38" s="66"/>
      <c r="K38" s="66">
        <v>72.76</v>
      </c>
      <c r="L38" s="66"/>
      <c r="M38" s="66"/>
      <c r="N38" s="66"/>
      <c r="O38" s="66">
        <v>1.98</v>
      </c>
      <c r="P38" s="66"/>
      <c r="Q38" s="66"/>
      <c r="R38" s="66"/>
    </row>
    <row r="39" ht="24.4" customHeight="true" spans="1:18">
      <c r="A39" s="58" t="s">
        <v>288</v>
      </c>
      <c r="B39" s="58" t="s">
        <v>289</v>
      </c>
      <c r="C39" s="58" t="s">
        <v>289</v>
      </c>
      <c r="D39" s="30" t="s">
        <v>309</v>
      </c>
      <c r="E39" s="64" t="s">
        <v>291</v>
      </c>
      <c r="F39" s="66">
        <v>6.5</v>
      </c>
      <c r="G39" s="66"/>
      <c r="H39" s="66"/>
      <c r="I39" s="66"/>
      <c r="J39" s="66"/>
      <c r="K39" s="66">
        <v>6.5</v>
      </c>
      <c r="L39" s="66"/>
      <c r="M39" s="66"/>
      <c r="N39" s="66"/>
      <c r="O39" s="66"/>
      <c r="P39" s="66"/>
      <c r="Q39" s="66"/>
      <c r="R39" s="66"/>
    </row>
    <row r="40" ht="24.4" customHeight="true" spans="1:18">
      <c r="A40" s="58" t="s">
        <v>296</v>
      </c>
      <c r="B40" s="58" t="s">
        <v>281</v>
      </c>
      <c r="C40" s="58" t="s">
        <v>278</v>
      </c>
      <c r="D40" s="30" t="s">
        <v>309</v>
      </c>
      <c r="E40" s="64" t="s">
        <v>299</v>
      </c>
      <c r="F40" s="66">
        <v>6.5</v>
      </c>
      <c r="G40" s="66"/>
      <c r="H40" s="66"/>
      <c r="I40" s="66"/>
      <c r="J40" s="66"/>
      <c r="K40" s="66">
        <v>6.5</v>
      </c>
      <c r="L40" s="66"/>
      <c r="M40" s="66"/>
      <c r="N40" s="66"/>
      <c r="O40" s="66"/>
      <c r="P40" s="66"/>
      <c r="Q40" s="66"/>
      <c r="R40" s="66"/>
    </row>
    <row r="41" ht="24.4" customHeight="true" spans="1:18">
      <c r="A41" s="63"/>
      <c r="B41" s="63"/>
      <c r="C41" s="63"/>
      <c r="D41" s="57" t="s">
        <v>176</v>
      </c>
      <c r="E41" s="57" t="s">
        <v>177</v>
      </c>
      <c r="F41" s="65">
        <v>4827.34</v>
      </c>
      <c r="G41" s="65"/>
      <c r="H41" s="65"/>
      <c r="I41" s="65"/>
      <c r="J41" s="65"/>
      <c r="K41" s="65">
        <v>4661.34</v>
      </c>
      <c r="L41" s="65">
        <v>18</v>
      </c>
      <c r="M41" s="65"/>
      <c r="N41" s="65"/>
      <c r="O41" s="65">
        <v>138</v>
      </c>
      <c r="P41" s="65"/>
      <c r="Q41" s="65">
        <v>10</v>
      </c>
      <c r="R41" s="65"/>
    </row>
    <row r="42" ht="24.4" customHeight="true" spans="1:18">
      <c r="A42" s="58" t="s">
        <v>301</v>
      </c>
      <c r="B42" s="58" t="s">
        <v>277</v>
      </c>
      <c r="C42" s="58" t="s">
        <v>277</v>
      </c>
      <c r="D42" s="30" t="s">
        <v>310</v>
      </c>
      <c r="E42" s="64" t="s">
        <v>311</v>
      </c>
      <c r="F42" s="66">
        <v>3758.34</v>
      </c>
      <c r="G42" s="66"/>
      <c r="H42" s="66"/>
      <c r="I42" s="66"/>
      <c r="J42" s="66"/>
      <c r="K42" s="66">
        <v>3604.34</v>
      </c>
      <c r="L42" s="66">
        <v>18</v>
      </c>
      <c r="M42" s="66"/>
      <c r="N42" s="66"/>
      <c r="O42" s="66">
        <v>126</v>
      </c>
      <c r="P42" s="66"/>
      <c r="Q42" s="66">
        <v>10</v>
      </c>
      <c r="R42" s="66"/>
    </row>
    <row r="43" ht="24.4" customHeight="true" spans="1:18">
      <c r="A43" s="58" t="s">
        <v>288</v>
      </c>
      <c r="B43" s="58" t="s">
        <v>289</v>
      </c>
      <c r="C43" s="58" t="s">
        <v>281</v>
      </c>
      <c r="D43" s="30" t="s">
        <v>310</v>
      </c>
      <c r="E43" s="64" t="s">
        <v>312</v>
      </c>
      <c r="F43" s="66">
        <v>12</v>
      </c>
      <c r="G43" s="66"/>
      <c r="H43" s="66"/>
      <c r="I43" s="66"/>
      <c r="J43" s="66"/>
      <c r="K43" s="66"/>
      <c r="L43" s="66"/>
      <c r="M43" s="66"/>
      <c r="N43" s="66"/>
      <c r="O43" s="66">
        <v>12</v>
      </c>
      <c r="P43" s="66"/>
      <c r="Q43" s="66"/>
      <c r="R43" s="66"/>
    </row>
    <row r="44" ht="24.4" customHeight="true" spans="1:18">
      <c r="A44" s="58" t="s">
        <v>288</v>
      </c>
      <c r="B44" s="58" t="s">
        <v>289</v>
      </c>
      <c r="C44" s="58" t="s">
        <v>289</v>
      </c>
      <c r="D44" s="30" t="s">
        <v>310</v>
      </c>
      <c r="E44" s="64" t="s">
        <v>291</v>
      </c>
      <c r="F44" s="66">
        <v>424</v>
      </c>
      <c r="G44" s="66"/>
      <c r="H44" s="66"/>
      <c r="I44" s="66"/>
      <c r="J44" s="66"/>
      <c r="K44" s="66">
        <v>424</v>
      </c>
      <c r="L44" s="66"/>
      <c r="M44" s="66"/>
      <c r="N44" s="66"/>
      <c r="O44" s="66"/>
      <c r="P44" s="66"/>
      <c r="Q44" s="66"/>
      <c r="R44" s="66"/>
    </row>
    <row r="45" ht="24.4" customHeight="true" spans="1:18">
      <c r="A45" s="58" t="s">
        <v>288</v>
      </c>
      <c r="B45" s="58" t="s">
        <v>289</v>
      </c>
      <c r="C45" s="58" t="s">
        <v>297</v>
      </c>
      <c r="D45" s="30" t="s">
        <v>310</v>
      </c>
      <c r="E45" s="64" t="s">
        <v>303</v>
      </c>
      <c r="F45" s="66">
        <v>72</v>
      </c>
      <c r="G45" s="66"/>
      <c r="H45" s="66"/>
      <c r="I45" s="66"/>
      <c r="J45" s="66"/>
      <c r="K45" s="66">
        <v>72</v>
      </c>
      <c r="L45" s="66"/>
      <c r="M45" s="66"/>
      <c r="N45" s="66"/>
      <c r="O45" s="66"/>
      <c r="P45" s="66"/>
      <c r="Q45" s="66"/>
      <c r="R45" s="66"/>
    </row>
    <row r="46" ht="24.4" customHeight="true" spans="1:18">
      <c r="A46" s="58" t="s">
        <v>288</v>
      </c>
      <c r="B46" s="58" t="s">
        <v>284</v>
      </c>
      <c r="C46" s="58" t="s">
        <v>284</v>
      </c>
      <c r="D46" s="30" t="s">
        <v>310</v>
      </c>
      <c r="E46" s="64" t="s">
        <v>313</v>
      </c>
      <c r="F46" s="66">
        <v>43</v>
      </c>
      <c r="G46" s="66"/>
      <c r="H46" s="66"/>
      <c r="I46" s="66"/>
      <c r="J46" s="66"/>
      <c r="K46" s="66">
        <v>43</v>
      </c>
      <c r="L46" s="66"/>
      <c r="M46" s="66"/>
      <c r="N46" s="66"/>
      <c r="O46" s="66"/>
      <c r="P46" s="66"/>
      <c r="Q46" s="66"/>
      <c r="R46" s="66"/>
    </row>
    <row r="47" ht="24.4" customHeight="true" spans="1:18">
      <c r="A47" s="58" t="s">
        <v>293</v>
      </c>
      <c r="B47" s="58" t="s">
        <v>294</v>
      </c>
      <c r="C47" s="58" t="s">
        <v>281</v>
      </c>
      <c r="D47" s="30" t="s">
        <v>310</v>
      </c>
      <c r="E47" s="64" t="s">
        <v>304</v>
      </c>
      <c r="F47" s="66">
        <v>229</v>
      </c>
      <c r="G47" s="66"/>
      <c r="H47" s="66"/>
      <c r="I47" s="66"/>
      <c r="J47" s="66"/>
      <c r="K47" s="66">
        <v>229</v>
      </c>
      <c r="L47" s="66"/>
      <c r="M47" s="66"/>
      <c r="N47" s="66"/>
      <c r="O47" s="66"/>
      <c r="P47" s="66"/>
      <c r="Q47" s="66"/>
      <c r="R47" s="66"/>
    </row>
    <row r="48" ht="24.4" customHeight="true" spans="1:18">
      <c r="A48" s="58" t="s">
        <v>296</v>
      </c>
      <c r="B48" s="58" t="s">
        <v>281</v>
      </c>
      <c r="C48" s="58" t="s">
        <v>278</v>
      </c>
      <c r="D48" s="30" t="s">
        <v>310</v>
      </c>
      <c r="E48" s="64" t="s">
        <v>299</v>
      </c>
      <c r="F48" s="66">
        <v>289</v>
      </c>
      <c r="G48" s="66"/>
      <c r="H48" s="66"/>
      <c r="I48" s="66"/>
      <c r="J48" s="66"/>
      <c r="K48" s="66">
        <v>289</v>
      </c>
      <c r="L48" s="66"/>
      <c r="M48" s="66"/>
      <c r="N48" s="66"/>
      <c r="O48" s="66"/>
      <c r="P48" s="66"/>
      <c r="Q48" s="66"/>
      <c r="R48" s="66"/>
    </row>
    <row r="49" ht="24.4" customHeight="true" spans="1:18">
      <c r="A49" s="63"/>
      <c r="B49" s="63"/>
      <c r="C49" s="63"/>
      <c r="D49" s="57" t="s">
        <v>178</v>
      </c>
      <c r="E49" s="57" t="s">
        <v>179</v>
      </c>
      <c r="F49" s="65">
        <v>1292.9</v>
      </c>
      <c r="G49" s="65"/>
      <c r="H49" s="65"/>
      <c r="I49" s="65"/>
      <c r="J49" s="65"/>
      <c r="K49" s="65">
        <v>1222.2</v>
      </c>
      <c r="L49" s="65"/>
      <c r="M49" s="65"/>
      <c r="N49" s="65"/>
      <c r="O49" s="65">
        <v>70.7</v>
      </c>
      <c r="P49" s="65"/>
      <c r="Q49" s="65"/>
      <c r="R49" s="65"/>
    </row>
    <row r="50" ht="24.4" customHeight="true" spans="1:18">
      <c r="A50" s="58" t="s">
        <v>276</v>
      </c>
      <c r="B50" s="58" t="s">
        <v>277</v>
      </c>
      <c r="C50" s="58" t="s">
        <v>277</v>
      </c>
      <c r="D50" s="30" t="s">
        <v>314</v>
      </c>
      <c r="E50" s="64" t="s">
        <v>283</v>
      </c>
      <c r="F50" s="66">
        <v>1048.49</v>
      </c>
      <c r="G50" s="66"/>
      <c r="H50" s="66"/>
      <c r="I50" s="66"/>
      <c r="J50" s="66"/>
      <c r="K50" s="66">
        <v>977.79</v>
      </c>
      <c r="L50" s="66"/>
      <c r="M50" s="66"/>
      <c r="N50" s="66"/>
      <c r="O50" s="66">
        <v>70.7</v>
      </c>
      <c r="P50" s="66"/>
      <c r="Q50" s="66"/>
      <c r="R50" s="66"/>
    </row>
    <row r="51" ht="24.4" customHeight="true" spans="1:18">
      <c r="A51" s="58" t="s">
        <v>301</v>
      </c>
      <c r="B51" s="58" t="s">
        <v>281</v>
      </c>
      <c r="C51" s="58" t="s">
        <v>278</v>
      </c>
      <c r="D51" s="30" t="s">
        <v>314</v>
      </c>
      <c r="E51" s="64" t="s">
        <v>302</v>
      </c>
      <c r="F51" s="66">
        <v>75</v>
      </c>
      <c r="G51" s="66"/>
      <c r="H51" s="66"/>
      <c r="I51" s="66"/>
      <c r="J51" s="66"/>
      <c r="K51" s="66">
        <v>75</v>
      </c>
      <c r="L51" s="66"/>
      <c r="M51" s="66"/>
      <c r="N51" s="66"/>
      <c r="O51" s="66"/>
      <c r="P51" s="66"/>
      <c r="Q51" s="66"/>
      <c r="R51" s="66"/>
    </row>
    <row r="52" ht="24.4" customHeight="true" spans="1:18">
      <c r="A52" s="58" t="s">
        <v>288</v>
      </c>
      <c r="B52" s="58" t="s">
        <v>289</v>
      </c>
      <c r="C52" s="58" t="s">
        <v>289</v>
      </c>
      <c r="D52" s="30" t="s">
        <v>314</v>
      </c>
      <c r="E52" s="64" t="s">
        <v>291</v>
      </c>
      <c r="F52" s="66">
        <v>59.89</v>
      </c>
      <c r="G52" s="66"/>
      <c r="H52" s="66"/>
      <c r="I52" s="66"/>
      <c r="J52" s="66"/>
      <c r="K52" s="66">
        <v>59.89</v>
      </c>
      <c r="L52" s="66"/>
      <c r="M52" s="66"/>
      <c r="N52" s="66"/>
      <c r="O52" s="66"/>
      <c r="P52" s="66"/>
      <c r="Q52" s="66"/>
      <c r="R52" s="66"/>
    </row>
    <row r="53" ht="24.4" customHeight="true" spans="1:18">
      <c r="A53" s="58" t="s">
        <v>288</v>
      </c>
      <c r="B53" s="58" t="s">
        <v>289</v>
      </c>
      <c r="C53" s="58" t="s">
        <v>297</v>
      </c>
      <c r="D53" s="30" t="s">
        <v>314</v>
      </c>
      <c r="E53" s="64" t="s">
        <v>303</v>
      </c>
      <c r="F53" s="66">
        <v>30</v>
      </c>
      <c r="G53" s="66"/>
      <c r="H53" s="66"/>
      <c r="I53" s="66"/>
      <c r="J53" s="66"/>
      <c r="K53" s="66">
        <v>30</v>
      </c>
      <c r="L53" s="66"/>
      <c r="M53" s="66"/>
      <c r="N53" s="66"/>
      <c r="O53" s="66"/>
      <c r="P53" s="66"/>
      <c r="Q53" s="66"/>
      <c r="R53" s="66"/>
    </row>
    <row r="54" ht="24.4" customHeight="true" spans="1:18">
      <c r="A54" s="58" t="s">
        <v>296</v>
      </c>
      <c r="B54" s="58" t="s">
        <v>281</v>
      </c>
      <c r="C54" s="58" t="s">
        <v>278</v>
      </c>
      <c r="D54" s="30" t="s">
        <v>314</v>
      </c>
      <c r="E54" s="64" t="s">
        <v>299</v>
      </c>
      <c r="F54" s="66">
        <v>79.52</v>
      </c>
      <c r="G54" s="66"/>
      <c r="H54" s="66"/>
      <c r="I54" s="66"/>
      <c r="J54" s="66"/>
      <c r="K54" s="66">
        <v>79.52</v>
      </c>
      <c r="L54" s="66"/>
      <c r="M54" s="66"/>
      <c r="N54" s="66"/>
      <c r="O54" s="66"/>
      <c r="P54" s="66"/>
      <c r="Q54" s="66"/>
      <c r="R54" s="66"/>
    </row>
    <row r="55" ht="24.4" customHeight="true" spans="1:18">
      <c r="A55" s="63"/>
      <c r="B55" s="63"/>
      <c r="C55" s="63"/>
      <c r="D55" s="57" t="s">
        <v>180</v>
      </c>
      <c r="E55" s="57" t="s">
        <v>181</v>
      </c>
      <c r="F55" s="65">
        <v>104.43</v>
      </c>
      <c r="G55" s="65"/>
      <c r="H55" s="65"/>
      <c r="I55" s="65"/>
      <c r="J55" s="65"/>
      <c r="K55" s="65">
        <v>104.43</v>
      </c>
      <c r="L55" s="65"/>
      <c r="M55" s="65"/>
      <c r="N55" s="65"/>
      <c r="O55" s="65"/>
      <c r="P55" s="65"/>
      <c r="Q55" s="65"/>
      <c r="R55" s="65"/>
    </row>
    <row r="56" ht="24.4" customHeight="true" spans="1:18">
      <c r="A56" s="58" t="s">
        <v>276</v>
      </c>
      <c r="B56" s="58" t="s">
        <v>277</v>
      </c>
      <c r="C56" s="58" t="s">
        <v>306</v>
      </c>
      <c r="D56" s="30" t="s">
        <v>315</v>
      </c>
      <c r="E56" s="64" t="s">
        <v>308</v>
      </c>
      <c r="F56" s="66">
        <v>81.13</v>
      </c>
      <c r="G56" s="66"/>
      <c r="H56" s="66"/>
      <c r="I56" s="66"/>
      <c r="J56" s="66"/>
      <c r="K56" s="66">
        <v>81.13</v>
      </c>
      <c r="L56" s="66"/>
      <c r="M56" s="66"/>
      <c r="N56" s="66"/>
      <c r="O56" s="66"/>
      <c r="P56" s="66"/>
      <c r="Q56" s="66"/>
      <c r="R56" s="66"/>
    </row>
    <row r="57" ht="24.4" customHeight="true" spans="1:18">
      <c r="A57" s="58" t="s">
        <v>288</v>
      </c>
      <c r="B57" s="58" t="s">
        <v>289</v>
      </c>
      <c r="C57" s="58" t="s">
        <v>289</v>
      </c>
      <c r="D57" s="30" t="s">
        <v>315</v>
      </c>
      <c r="E57" s="64" t="s">
        <v>291</v>
      </c>
      <c r="F57" s="66">
        <v>11.3</v>
      </c>
      <c r="G57" s="66"/>
      <c r="H57" s="66"/>
      <c r="I57" s="66"/>
      <c r="J57" s="66"/>
      <c r="K57" s="66">
        <v>11.3</v>
      </c>
      <c r="L57" s="66"/>
      <c r="M57" s="66"/>
      <c r="N57" s="66"/>
      <c r="O57" s="66"/>
      <c r="P57" s="66"/>
      <c r="Q57" s="66"/>
      <c r="R57" s="66"/>
    </row>
    <row r="58" ht="24.4" customHeight="true" spans="1:18">
      <c r="A58" s="58" t="s">
        <v>296</v>
      </c>
      <c r="B58" s="58" t="s">
        <v>281</v>
      </c>
      <c r="C58" s="58" t="s">
        <v>278</v>
      </c>
      <c r="D58" s="30" t="s">
        <v>315</v>
      </c>
      <c r="E58" s="64" t="s">
        <v>299</v>
      </c>
      <c r="F58" s="66">
        <v>12</v>
      </c>
      <c r="G58" s="66"/>
      <c r="H58" s="66"/>
      <c r="I58" s="66"/>
      <c r="J58" s="66"/>
      <c r="K58" s="66">
        <v>12</v>
      </c>
      <c r="L58" s="66"/>
      <c r="M58" s="66"/>
      <c r="N58" s="66"/>
      <c r="O58" s="66"/>
      <c r="P58" s="66"/>
      <c r="Q58" s="66"/>
      <c r="R58" s="66"/>
    </row>
  </sheetData>
  <mergeCells count="20">
    <mergeCell ref="Q1:R1"/>
    <mergeCell ref="A2:R2"/>
    <mergeCell ref="A3:O3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8"/>
  <sheetViews>
    <sheetView workbookViewId="0">
      <pane ySplit="5" topLeftCell="A48" activePane="bottomLeft" state="frozen"/>
      <selection/>
      <selection pane="bottomLeft" activeCell="T58" sqref="A4:T58"/>
    </sheetView>
  </sheetViews>
  <sheetFormatPr defaultColWidth="10" defaultRowHeight="14.25"/>
  <cols>
    <col min="1" max="1" width="3.525" customWidth="true"/>
    <col min="2" max="2" width="3.66666666666667" customWidth="true"/>
    <col min="3" max="3" width="3.525" customWidth="true"/>
    <col min="4" max="4" width="6.91666666666667" customWidth="true"/>
    <col min="5" max="5" width="15.0666666666667" customWidth="true"/>
    <col min="6" max="6" width="7.25" customWidth="true"/>
    <col min="7" max="7" width="7.5" customWidth="true"/>
    <col min="8" max="8" width="6.69166666666667" customWidth="true"/>
    <col min="9" max="10" width="6.65" customWidth="true"/>
    <col min="11" max="11" width="6.125" customWidth="true"/>
    <col min="12" max="13" width="7.43333333333333" customWidth="true"/>
    <col min="14" max="14" width="6.50833333333333" customWidth="true"/>
    <col min="15" max="15" width="7.43333333333333" customWidth="true"/>
    <col min="16" max="16" width="6.25" customWidth="true"/>
    <col min="17" max="17" width="7.05833333333333" customWidth="true"/>
    <col min="18" max="18" width="6.78333333333333" customWidth="true"/>
    <col min="19" max="19" width="6.65" customWidth="true"/>
    <col min="20" max="20" width="6.78333333333333" customWidth="true"/>
    <col min="21" max="22" width="9.76666666666667" customWidth="true"/>
  </cols>
  <sheetData>
    <row r="1" ht="16.35" customHeight="true" spans="1:20">
      <c r="A1" s="1"/>
      <c r="S1" s="9" t="s">
        <v>316</v>
      </c>
      <c r="T1" s="9"/>
    </row>
    <row r="2" ht="49.15" customHeight="true" spans="1:20">
      <c r="A2" s="12" t="s">
        <v>317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22.4" customHeight="true" spans="1:20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5" t="s">
        <v>56</v>
      </c>
      <c r="T3" s="25"/>
    </row>
    <row r="4" ht="18.1" customHeight="true" spans="1:20">
      <c r="A4" s="26" t="s">
        <v>257</v>
      </c>
      <c r="B4" s="26"/>
      <c r="C4" s="26"/>
      <c r="D4" s="26" t="s">
        <v>258</v>
      </c>
      <c r="E4" s="26" t="s">
        <v>259</v>
      </c>
      <c r="F4" s="26" t="s">
        <v>318</v>
      </c>
      <c r="G4" s="26" t="s">
        <v>186</v>
      </c>
      <c r="H4" s="26"/>
      <c r="I4" s="26"/>
      <c r="J4" s="26"/>
      <c r="K4" s="26" t="s">
        <v>187</v>
      </c>
      <c r="L4" s="26"/>
      <c r="M4" s="26"/>
      <c r="N4" s="26"/>
      <c r="O4" s="26"/>
      <c r="P4" s="26"/>
      <c r="Q4" s="26"/>
      <c r="R4" s="26"/>
      <c r="S4" s="26"/>
      <c r="T4" s="26"/>
    </row>
    <row r="5" ht="50" customHeight="true" spans="1:20">
      <c r="A5" s="26" t="s">
        <v>273</v>
      </c>
      <c r="B5" s="26" t="s">
        <v>274</v>
      </c>
      <c r="C5" s="26" t="s">
        <v>275</v>
      </c>
      <c r="D5" s="26"/>
      <c r="E5" s="26"/>
      <c r="F5" s="26"/>
      <c r="G5" s="26" t="s">
        <v>149</v>
      </c>
      <c r="H5" s="26" t="s">
        <v>319</v>
      </c>
      <c r="I5" s="26" t="s">
        <v>320</v>
      </c>
      <c r="J5" s="26" t="s">
        <v>269</v>
      </c>
      <c r="K5" s="26" t="s">
        <v>149</v>
      </c>
      <c r="L5" s="26" t="s">
        <v>321</v>
      </c>
      <c r="M5" s="26" t="s">
        <v>322</v>
      </c>
      <c r="N5" s="26" t="s">
        <v>271</v>
      </c>
      <c r="O5" s="26" t="s">
        <v>323</v>
      </c>
      <c r="P5" s="26" t="s">
        <v>324</v>
      </c>
      <c r="Q5" s="26" t="s">
        <v>325</v>
      </c>
      <c r="R5" s="26" t="s">
        <v>267</v>
      </c>
      <c r="S5" s="26" t="s">
        <v>270</v>
      </c>
      <c r="T5" s="26" t="s">
        <v>272</v>
      </c>
    </row>
    <row r="6" ht="28.45" customHeight="true" spans="1:20">
      <c r="A6" s="27"/>
      <c r="B6" s="27"/>
      <c r="C6" s="27"/>
      <c r="D6" s="27"/>
      <c r="E6" s="27" t="s">
        <v>149</v>
      </c>
      <c r="F6" s="28">
        <v>21841.428931</v>
      </c>
      <c r="G6" s="28">
        <v>14625.36</v>
      </c>
      <c r="H6" s="28">
        <v>11597.88</v>
      </c>
      <c r="I6" s="28">
        <v>2117.68</v>
      </c>
      <c r="J6" s="28">
        <v>909.8</v>
      </c>
      <c r="K6" s="28">
        <v>7216.068931</v>
      </c>
      <c r="L6" s="28">
        <v>760.76468</v>
      </c>
      <c r="M6" s="28"/>
      <c r="N6" s="28">
        <v>10</v>
      </c>
      <c r="O6" s="28">
        <v>665.544224</v>
      </c>
      <c r="P6" s="28">
        <v>5779.760027</v>
      </c>
      <c r="Q6" s="28"/>
      <c r="R6" s="28"/>
      <c r="S6" s="28"/>
      <c r="T6" s="28"/>
    </row>
    <row r="7" ht="26.05" customHeight="true" spans="1:20">
      <c r="A7" s="27"/>
      <c r="B7" s="27"/>
      <c r="C7" s="27"/>
      <c r="D7" s="29" t="s">
        <v>2</v>
      </c>
      <c r="E7" s="29" t="s">
        <v>4</v>
      </c>
      <c r="F7" s="59">
        <v>21841.428931</v>
      </c>
      <c r="G7" s="28">
        <v>14625.36</v>
      </c>
      <c r="H7" s="28">
        <v>11597.88</v>
      </c>
      <c r="I7" s="28">
        <v>2117.68</v>
      </c>
      <c r="J7" s="28">
        <v>909.8</v>
      </c>
      <c r="K7" s="28">
        <v>7216.068931</v>
      </c>
      <c r="L7" s="28">
        <v>760.76468</v>
      </c>
      <c r="M7" s="28"/>
      <c r="N7" s="28">
        <v>10</v>
      </c>
      <c r="O7" s="28">
        <v>665.544224</v>
      </c>
      <c r="P7" s="28">
        <v>5779.760027</v>
      </c>
      <c r="Q7" s="28"/>
      <c r="R7" s="28"/>
      <c r="S7" s="28"/>
      <c r="T7" s="28"/>
    </row>
    <row r="8" ht="26.05" customHeight="true" spans="1:20">
      <c r="A8" s="63"/>
      <c r="B8" s="63"/>
      <c r="C8" s="63"/>
      <c r="D8" s="57" t="s">
        <v>166</v>
      </c>
      <c r="E8" s="57" t="s">
        <v>167</v>
      </c>
      <c r="F8" s="59">
        <v>9827.279131</v>
      </c>
      <c r="G8" s="28">
        <v>3113.36</v>
      </c>
      <c r="H8" s="28">
        <v>1898</v>
      </c>
      <c r="I8" s="28">
        <v>650.36</v>
      </c>
      <c r="J8" s="28">
        <v>565</v>
      </c>
      <c r="K8" s="28">
        <v>6713.919131</v>
      </c>
      <c r="L8" s="28">
        <v>286.61488</v>
      </c>
      <c r="M8" s="28"/>
      <c r="N8" s="28"/>
      <c r="O8" s="28">
        <v>665.544224</v>
      </c>
      <c r="P8" s="28">
        <v>5761.760027</v>
      </c>
      <c r="Q8" s="28"/>
      <c r="R8" s="28"/>
      <c r="S8" s="28"/>
      <c r="T8" s="28"/>
    </row>
    <row r="9" ht="26.05" customHeight="true" spans="1:20">
      <c r="A9" s="58" t="s">
        <v>276</v>
      </c>
      <c r="B9" s="58" t="s">
        <v>277</v>
      </c>
      <c r="C9" s="58" t="s">
        <v>278</v>
      </c>
      <c r="D9" s="30" t="s">
        <v>279</v>
      </c>
      <c r="E9" s="64" t="s">
        <v>280</v>
      </c>
      <c r="F9" s="17">
        <v>2034</v>
      </c>
      <c r="G9" s="31">
        <v>2022</v>
      </c>
      <c r="H9" s="31">
        <v>1388</v>
      </c>
      <c r="I9" s="31">
        <v>634</v>
      </c>
      <c r="J9" s="31"/>
      <c r="K9" s="31">
        <v>12</v>
      </c>
      <c r="L9" s="31">
        <v>12</v>
      </c>
      <c r="M9" s="31"/>
      <c r="N9" s="31"/>
      <c r="O9" s="31"/>
      <c r="P9" s="31"/>
      <c r="Q9" s="31"/>
      <c r="R9" s="31"/>
      <c r="S9" s="31"/>
      <c r="T9" s="31"/>
    </row>
    <row r="10" ht="26.05" customHeight="true" spans="1:20">
      <c r="A10" s="58" t="s">
        <v>276</v>
      </c>
      <c r="B10" s="58" t="s">
        <v>277</v>
      </c>
      <c r="C10" s="58" t="s">
        <v>281</v>
      </c>
      <c r="D10" s="30" t="s">
        <v>279</v>
      </c>
      <c r="E10" s="64" t="s">
        <v>282</v>
      </c>
      <c r="F10" s="17">
        <v>2289.829578</v>
      </c>
      <c r="G10" s="31"/>
      <c r="H10" s="31"/>
      <c r="I10" s="31"/>
      <c r="J10" s="31"/>
      <c r="K10" s="31">
        <v>2289.829578</v>
      </c>
      <c r="L10" s="31">
        <v>114</v>
      </c>
      <c r="M10" s="31"/>
      <c r="N10" s="31"/>
      <c r="O10" s="31"/>
      <c r="P10" s="31">
        <v>2175.829578</v>
      </c>
      <c r="Q10" s="31"/>
      <c r="R10" s="31"/>
      <c r="S10" s="31"/>
      <c r="T10" s="31"/>
    </row>
    <row r="11" ht="26.05" customHeight="true" spans="1:20">
      <c r="A11" s="58" t="s">
        <v>276</v>
      </c>
      <c r="B11" s="58" t="s">
        <v>277</v>
      </c>
      <c r="C11" s="58" t="s">
        <v>277</v>
      </c>
      <c r="D11" s="30" t="s">
        <v>279</v>
      </c>
      <c r="E11" s="64" t="s">
        <v>283</v>
      </c>
      <c r="F11" s="17">
        <v>160</v>
      </c>
      <c r="G11" s="31"/>
      <c r="H11" s="31"/>
      <c r="I11" s="31"/>
      <c r="J11" s="31"/>
      <c r="K11" s="31">
        <v>160</v>
      </c>
      <c r="L11" s="31">
        <v>160</v>
      </c>
      <c r="M11" s="31"/>
      <c r="N11" s="31"/>
      <c r="O11" s="31"/>
      <c r="P11" s="31"/>
      <c r="Q11" s="31"/>
      <c r="R11" s="31"/>
      <c r="S11" s="31"/>
      <c r="T11" s="31"/>
    </row>
    <row r="12" ht="29.3" customHeight="true" spans="1:20">
      <c r="A12" s="58" t="s">
        <v>276</v>
      </c>
      <c r="B12" s="58" t="s">
        <v>277</v>
      </c>
      <c r="C12" s="58" t="s">
        <v>284</v>
      </c>
      <c r="D12" s="30" t="s">
        <v>279</v>
      </c>
      <c r="E12" s="64" t="s">
        <v>285</v>
      </c>
      <c r="F12" s="17">
        <v>3586.545329</v>
      </c>
      <c r="G12" s="31"/>
      <c r="H12" s="31"/>
      <c r="I12" s="31"/>
      <c r="J12" s="31"/>
      <c r="K12" s="31">
        <v>3586.545329</v>
      </c>
      <c r="L12" s="31">
        <v>0.61488</v>
      </c>
      <c r="M12" s="31"/>
      <c r="N12" s="31"/>
      <c r="O12" s="31"/>
      <c r="P12" s="31">
        <v>3585.930449</v>
      </c>
      <c r="Q12" s="31"/>
      <c r="R12" s="31"/>
      <c r="S12" s="31"/>
      <c r="T12" s="31"/>
    </row>
    <row r="13" ht="26.05" customHeight="true" spans="1:20">
      <c r="A13" s="58" t="s">
        <v>276</v>
      </c>
      <c r="B13" s="58" t="s">
        <v>286</v>
      </c>
      <c r="C13" s="58" t="s">
        <v>284</v>
      </c>
      <c r="D13" s="30" t="s">
        <v>279</v>
      </c>
      <c r="E13" s="64" t="s">
        <v>287</v>
      </c>
      <c r="F13" s="17">
        <v>500</v>
      </c>
      <c r="G13" s="31"/>
      <c r="H13" s="31"/>
      <c r="I13" s="31"/>
      <c r="J13" s="31"/>
      <c r="K13" s="31">
        <v>500</v>
      </c>
      <c r="L13" s="31"/>
      <c r="M13" s="31"/>
      <c r="N13" s="31"/>
      <c r="O13" s="31">
        <v>500</v>
      </c>
      <c r="P13" s="31"/>
      <c r="Q13" s="31"/>
      <c r="R13" s="31"/>
      <c r="S13" s="31"/>
      <c r="T13" s="31"/>
    </row>
    <row r="14" ht="26.05" customHeight="true" spans="1:20">
      <c r="A14" s="58" t="s">
        <v>288</v>
      </c>
      <c r="B14" s="58" t="s">
        <v>289</v>
      </c>
      <c r="C14" s="58" t="s">
        <v>278</v>
      </c>
      <c r="D14" s="30" t="s">
        <v>279</v>
      </c>
      <c r="E14" s="64" t="s">
        <v>290</v>
      </c>
      <c r="F14" s="17">
        <v>546.36</v>
      </c>
      <c r="G14" s="31">
        <v>546.36</v>
      </c>
      <c r="H14" s="31"/>
      <c r="I14" s="31">
        <v>16.36</v>
      </c>
      <c r="J14" s="31">
        <v>530</v>
      </c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ht="26.05" customHeight="true" spans="1:20">
      <c r="A15" s="58" t="s">
        <v>288</v>
      </c>
      <c r="B15" s="58" t="s">
        <v>289</v>
      </c>
      <c r="C15" s="58" t="s">
        <v>289</v>
      </c>
      <c r="D15" s="30" t="s">
        <v>279</v>
      </c>
      <c r="E15" s="64" t="s">
        <v>291</v>
      </c>
      <c r="F15" s="17">
        <v>145</v>
      </c>
      <c r="G15" s="31">
        <v>145</v>
      </c>
      <c r="H15" s="31">
        <v>145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ht="26.05" customHeight="true" spans="1:20">
      <c r="A16" s="58" t="s">
        <v>288</v>
      </c>
      <c r="B16" s="58" t="s">
        <v>289</v>
      </c>
      <c r="C16" s="58" t="s">
        <v>284</v>
      </c>
      <c r="D16" s="30" t="s">
        <v>279</v>
      </c>
      <c r="E16" s="64" t="s">
        <v>292</v>
      </c>
      <c r="F16" s="17">
        <v>35</v>
      </c>
      <c r="G16" s="31">
        <v>35</v>
      </c>
      <c r="H16" s="31"/>
      <c r="I16" s="31"/>
      <c r="J16" s="31">
        <v>35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ht="26.05" customHeight="true" spans="1:20">
      <c r="A17" s="58" t="s">
        <v>293</v>
      </c>
      <c r="B17" s="58" t="s">
        <v>294</v>
      </c>
      <c r="C17" s="58" t="s">
        <v>278</v>
      </c>
      <c r="D17" s="30" t="s">
        <v>279</v>
      </c>
      <c r="E17" s="64" t="s">
        <v>295</v>
      </c>
      <c r="F17" s="17">
        <v>185</v>
      </c>
      <c r="G17" s="31">
        <v>185</v>
      </c>
      <c r="H17" s="31">
        <v>185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ht="26.05" customHeight="true" spans="1:20">
      <c r="A18" s="58" t="s">
        <v>296</v>
      </c>
      <c r="B18" s="58" t="s">
        <v>278</v>
      </c>
      <c r="C18" s="58" t="s">
        <v>297</v>
      </c>
      <c r="D18" s="30" t="s">
        <v>279</v>
      </c>
      <c r="E18" s="64" t="s">
        <v>298</v>
      </c>
      <c r="F18" s="17">
        <v>165.544224</v>
      </c>
      <c r="G18" s="31"/>
      <c r="H18" s="31"/>
      <c r="I18" s="31"/>
      <c r="J18" s="31"/>
      <c r="K18" s="31">
        <v>165.544224</v>
      </c>
      <c r="L18" s="31"/>
      <c r="M18" s="31"/>
      <c r="N18" s="31"/>
      <c r="O18" s="31">
        <v>165.544224</v>
      </c>
      <c r="P18" s="31"/>
      <c r="Q18" s="31"/>
      <c r="R18" s="31"/>
      <c r="S18" s="31"/>
      <c r="T18" s="31"/>
    </row>
    <row r="19" ht="26.05" customHeight="true" spans="1:20">
      <c r="A19" s="58" t="s">
        <v>296</v>
      </c>
      <c r="B19" s="58" t="s">
        <v>281</v>
      </c>
      <c r="C19" s="58" t="s">
        <v>278</v>
      </c>
      <c r="D19" s="30" t="s">
        <v>279</v>
      </c>
      <c r="E19" s="64" t="s">
        <v>299</v>
      </c>
      <c r="F19" s="17">
        <v>180</v>
      </c>
      <c r="G19" s="31">
        <v>180</v>
      </c>
      <c r="H19" s="31">
        <v>180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ht="26.05" customHeight="true" spans="1:20">
      <c r="A20" s="63"/>
      <c r="B20" s="63"/>
      <c r="C20" s="63"/>
      <c r="D20" s="57" t="s">
        <v>168</v>
      </c>
      <c r="E20" s="57" t="s">
        <v>169</v>
      </c>
      <c r="F20" s="59">
        <v>3096.7998</v>
      </c>
      <c r="G20" s="28">
        <v>2915.9</v>
      </c>
      <c r="H20" s="28">
        <v>2660.5</v>
      </c>
      <c r="I20" s="28">
        <v>169.2</v>
      </c>
      <c r="J20" s="28">
        <v>86.2</v>
      </c>
      <c r="K20" s="28">
        <v>180.8998</v>
      </c>
      <c r="L20" s="28">
        <v>180.8998</v>
      </c>
      <c r="M20" s="28"/>
      <c r="N20" s="28"/>
      <c r="O20" s="28"/>
      <c r="P20" s="28"/>
      <c r="Q20" s="28"/>
      <c r="R20" s="28"/>
      <c r="S20" s="28"/>
      <c r="T20" s="28"/>
    </row>
    <row r="21" ht="26.05" customHeight="true" spans="1:20">
      <c r="A21" s="58" t="s">
        <v>276</v>
      </c>
      <c r="B21" s="58" t="s">
        <v>277</v>
      </c>
      <c r="C21" s="58" t="s">
        <v>277</v>
      </c>
      <c r="D21" s="30" t="s">
        <v>300</v>
      </c>
      <c r="E21" s="64" t="s">
        <v>283</v>
      </c>
      <c r="F21" s="17">
        <v>2614.7</v>
      </c>
      <c r="G21" s="31">
        <v>2614.7</v>
      </c>
      <c r="H21" s="31">
        <v>2360.5</v>
      </c>
      <c r="I21" s="31">
        <v>169.2</v>
      </c>
      <c r="J21" s="31">
        <v>85</v>
      </c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ht="26.05" customHeight="true" spans="1:20">
      <c r="A22" s="58" t="s">
        <v>301</v>
      </c>
      <c r="B22" s="58" t="s">
        <v>281</v>
      </c>
      <c r="C22" s="58" t="s">
        <v>278</v>
      </c>
      <c r="D22" s="30" t="s">
        <v>300</v>
      </c>
      <c r="E22" s="64" t="s">
        <v>302</v>
      </c>
      <c r="F22" s="17">
        <v>180.8998</v>
      </c>
      <c r="G22" s="31"/>
      <c r="H22" s="31"/>
      <c r="I22" s="31"/>
      <c r="J22" s="31"/>
      <c r="K22" s="31">
        <v>180.8998</v>
      </c>
      <c r="L22" s="31">
        <v>180.8998</v>
      </c>
      <c r="M22" s="31"/>
      <c r="N22" s="31"/>
      <c r="O22" s="31"/>
      <c r="P22" s="31"/>
      <c r="Q22" s="31"/>
      <c r="R22" s="31"/>
      <c r="S22" s="31"/>
      <c r="T22" s="31"/>
    </row>
    <row r="23" ht="26.05" customHeight="true" spans="1:20">
      <c r="A23" s="58" t="s">
        <v>288</v>
      </c>
      <c r="B23" s="58" t="s">
        <v>289</v>
      </c>
      <c r="C23" s="58" t="s">
        <v>289</v>
      </c>
      <c r="D23" s="30" t="s">
        <v>300</v>
      </c>
      <c r="E23" s="64" t="s">
        <v>291</v>
      </c>
      <c r="F23" s="17">
        <v>105</v>
      </c>
      <c r="G23" s="31">
        <v>105</v>
      </c>
      <c r="H23" s="31">
        <v>105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ht="26.05" customHeight="true" spans="1:20">
      <c r="A24" s="58" t="s">
        <v>288</v>
      </c>
      <c r="B24" s="58" t="s">
        <v>289</v>
      </c>
      <c r="C24" s="58" t="s">
        <v>297</v>
      </c>
      <c r="D24" s="30" t="s">
        <v>300</v>
      </c>
      <c r="E24" s="64" t="s">
        <v>303</v>
      </c>
      <c r="F24" s="17">
        <v>53</v>
      </c>
      <c r="G24" s="31">
        <v>53</v>
      </c>
      <c r="H24" s="31">
        <v>53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ht="26.05" customHeight="true" spans="1:20">
      <c r="A25" s="58" t="s">
        <v>293</v>
      </c>
      <c r="B25" s="58" t="s">
        <v>294</v>
      </c>
      <c r="C25" s="58" t="s">
        <v>281</v>
      </c>
      <c r="D25" s="30" t="s">
        <v>300</v>
      </c>
      <c r="E25" s="64" t="s">
        <v>304</v>
      </c>
      <c r="F25" s="17">
        <v>1.2</v>
      </c>
      <c r="G25" s="31">
        <v>1.2</v>
      </c>
      <c r="H25" s="31"/>
      <c r="I25" s="31"/>
      <c r="J25" s="31">
        <v>1.2</v>
      </c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ht="26.05" customHeight="true" spans="1:20">
      <c r="A26" s="58" t="s">
        <v>296</v>
      </c>
      <c r="B26" s="58" t="s">
        <v>281</v>
      </c>
      <c r="C26" s="58" t="s">
        <v>278</v>
      </c>
      <c r="D26" s="30" t="s">
        <v>300</v>
      </c>
      <c r="E26" s="64" t="s">
        <v>299</v>
      </c>
      <c r="F26" s="17">
        <v>142</v>
      </c>
      <c r="G26" s="31">
        <v>142</v>
      </c>
      <c r="H26" s="31">
        <v>142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ht="26.05" customHeight="true" spans="1:20">
      <c r="A27" s="63"/>
      <c r="B27" s="63"/>
      <c r="C27" s="63"/>
      <c r="D27" s="57" t="s">
        <v>170</v>
      </c>
      <c r="E27" s="57" t="s">
        <v>171</v>
      </c>
      <c r="F27" s="59">
        <v>1349.84</v>
      </c>
      <c r="G27" s="28">
        <v>1287.34</v>
      </c>
      <c r="H27" s="28">
        <v>1141.22</v>
      </c>
      <c r="I27" s="28">
        <v>98.2</v>
      </c>
      <c r="J27" s="28">
        <v>47.92</v>
      </c>
      <c r="K27" s="28">
        <v>62.5</v>
      </c>
      <c r="L27" s="28">
        <v>62.5</v>
      </c>
      <c r="M27" s="28"/>
      <c r="N27" s="28"/>
      <c r="O27" s="28"/>
      <c r="P27" s="28"/>
      <c r="Q27" s="28"/>
      <c r="R27" s="28"/>
      <c r="S27" s="28"/>
      <c r="T27" s="28"/>
    </row>
    <row r="28" ht="26.05" customHeight="true" spans="1:20">
      <c r="A28" s="58" t="s">
        <v>276</v>
      </c>
      <c r="B28" s="58" t="s">
        <v>277</v>
      </c>
      <c r="C28" s="58" t="s">
        <v>277</v>
      </c>
      <c r="D28" s="30" t="s">
        <v>305</v>
      </c>
      <c r="E28" s="64" t="s">
        <v>283</v>
      </c>
      <c r="F28" s="17">
        <v>1088.24</v>
      </c>
      <c r="G28" s="31">
        <v>1088.24</v>
      </c>
      <c r="H28" s="31">
        <v>942.12</v>
      </c>
      <c r="I28" s="31">
        <v>98.2</v>
      </c>
      <c r="J28" s="31">
        <v>47.92</v>
      </c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ht="26.05" customHeight="true" spans="1:20">
      <c r="A29" s="58" t="s">
        <v>301</v>
      </c>
      <c r="B29" s="58" t="s">
        <v>281</v>
      </c>
      <c r="C29" s="58" t="s">
        <v>278</v>
      </c>
      <c r="D29" s="30" t="s">
        <v>305</v>
      </c>
      <c r="E29" s="64" t="s">
        <v>302</v>
      </c>
      <c r="F29" s="17">
        <v>62.5</v>
      </c>
      <c r="G29" s="31"/>
      <c r="H29" s="31"/>
      <c r="I29" s="31"/>
      <c r="J29" s="31"/>
      <c r="K29" s="31">
        <v>62.5</v>
      </c>
      <c r="L29" s="31">
        <v>62.5</v>
      </c>
      <c r="M29" s="31"/>
      <c r="N29" s="31"/>
      <c r="O29" s="31"/>
      <c r="P29" s="31"/>
      <c r="Q29" s="31"/>
      <c r="R29" s="31"/>
      <c r="S29" s="31"/>
      <c r="T29" s="31"/>
    </row>
    <row r="30" ht="26.05" customHeight="true" spans="1:20">
      <c r="A30" s="58" t="s">
        <v>288</v>
      </c>
      <c r="B30" s="58" t="s">
        <v>289</v>
      </c>
      <c r="C30" s="58" t="s">
        <v>289</v>
      </c>
      <c r="D30" s="30" t="s">
        <v>305</v>
      </c>
      <c r="E30" s="64" t="s">
        <v>291</v>
      </c>
      <c r="F30" s="17">
        <v>79.2</v>
      </c>
      <c r="G30" s="31">
        <v>79.2</v>
      </c>
      <c r="H30" s="31">
        <v>79.2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ht="26.05" customHeight="true" spans="1:20">
      <c r="A31" s="58" t="s">
        <v>288</v>
      </c>
      <c r="B31" s="58" t="s">
        <v>289</v>
      </c>
      <c r="C31" s="58" t="s">
        <v>297</v>
      </c>
      <c r="D31" s="30" t="s">
        <v>305</v>
      </c>
      <c r="E31" s="64" t="s">
        <v>303</v>
      </c>
      <c r="F31" s="17">
        <v>39.6</v>
      </c>
      <c r="G31" s="31">
        <v>39.6</v>
      </c>
      <c r="H31" s="31">
        <v>39.6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ht="26.05" customHeight="true" spans="1:20">
      <c r="A32" s="58" t="s">
        <v>296</v>
      </c>
      <c r="B32" s="58" t="s">
        <v>281</v>
      </c>
      <c r="C32" s="58" t="s">
        <v>278</v>
      </c>
      <c r="D32" s="30" t="s">
        <v>305</v>
      </c>
      <c r="E32" s="64" t="s">
        <v>299</v>
      </c>
      <c r="F32" s="17">
        <v>80.3</v>
      </c>
      <c r="G32" s="31">
        <v>80.3</v>
      </c>
      <c r="H32" s="31">
        <v>80.3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ht="26.05" customHeight="true" spans="1:20">
      <c r="A33" s="63"/>
      <c r="B33" s="63"/>
      <c r="C33" s="63"/>
      <c r="D33" s="57" t="s">
        <v>172</v>
      </c>
      <c r="E33" s="57" t="s">
        <v>173</v>
      </c>
      <c r="F33" s="59">
        <v>1255.1</v>
      </c>
      <c r="G33" s="28">
        <v>1159.35</v>
      </c>
      <c r="H33" s="28">
        <v>254.74</v>
      </c>
      <c r="I33" s="28">
        <v>904.61</v>
      </c>
      <c r="J33" s="28"/>
      <c r="K33" s="28">
        <v>95.75</v>
      </c>
      <c r="L33" s="28">
        <v>95.75</v>
      </c>
      <c r="M33" s="28"/>
      <c r="N33" s="28"/>
      <c r="O33" s="28"/>
      <c r="P33" s="28"/>
      <c r="Q33" s="28"/>
      <c r="R33" s="28"/>
      <c r="S33" s="28"/>
      <c r="T33" s="28"/>
    </row>
    <row r="34" ht="26.05" customHeight="true" spans="1:20">
      <c r="A34" s="58" t="s">
        <v>276</v>
      </c>
      <c r="B34" s="58" t="s">
        <v>277</v>
      </c>
      <c r="C34" s="58" t="s">
        <v>306</v>
      </c>
      <c r="D34" s="30" t="s">
        <v>307</v>
      </c>
      <c r="E34" s="64" t="s">
        <v>308</v>
      </c>
      <c r="F34" s="17">
        <v>1202.65</v>
      </c>
      <c r="G34" s="31">
        <v>1106.9</v>
      </c>
      <c r="H34" s="31">
        <v>202.29</v>
      </c>
      <c r="I34" s="31">
        <v>904.61</v>
      </c>
      <c r="J34" s="31"/>
      <c r="K34" s="31">
        <v>95.75</v>
      </c>
      <c r="L34" s="31">
        <v>95.75</v>
      </c>
      <c r="M34" s="31"/>
      <c r="N34" s="31"/>
      <c r="O34" s="31"/>
      <c r="P34" s="31"/>
      <c r="Q34" s="31"/>
      <c r="R34" s="31"/>
      <c r="S34" s="31"/>
      <c r="T34" s="31"/>
    </row>
    <row r="35" ht="26.05" customHeight="true" spans="1:20">
      <c r="A35" s="58" t="s">
        <v>288</v>
      </c>
      <c r="B35" s="58" t="s">
        <v>289</v>
      </c>
      <c r="C35" s="58" t="s">
        <v>289</v>
      </c>
      <c r="D35" s="30" t="s">
        <v>307</v>
      </c>
      <c r="E35" s="64" t="s">
        <v>291</v>
      </c>
      <c r="F35" s="17">
        <v>24.22</v>
      </c>
      <c r="G35" s="31">
        <v>24.22</v>
      </c>
      <c r="H35" s="31">
        <v>24.22</v>
      </c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ht="26.05" customHeight="true" spans="1:20">
      <c r="A36" s="58" t="s">
        <v>296</v>
      </c>
      <c r="B36" s="58" t="s">
        <v>281</v>
      </c>
      <c r="C36" s="58" t="s">
        <v>278</v>
      </c>
      <c r="D36" s="30" t="s">
        <v>307</v>
      </c>
      <c r="E36" s="64" t="s">
        <v>299</v>
      </c>
      <c r="F36" s="17">
        <v>28.23</v>
      </c>
      <c r="G36" s="31">
        <v>28.23</v>
      </c>
      <c r="H36" s="31">
        <v>28.23</v>
      </c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ht="26.05" customHeight="true" spans="1:20">
      <c r="A37" s="63"/>
      <c r="B37" s="63"/>
      <c r="C37" s="63"/>
      <c r="D37" s="57" t="s">
        <v>174</v>
      </c>
      <c r="E37" s="57" t="s">
        <v>175</v>
      </c>
      <c r="F37" s="59">
        <v>87.74</v>
      </c>
      <c r="G37" s="28">
        <v>87.74</v>
      </c>
      <c r="H37" s="28">
        <v>74.92</v>
      </c>
      <c r="I37" s="28">
        <v>10.84</v>
      </c>
      <c r="J37" s="28">
        <v>1.98</v>
      </c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ht="26.05" customHeight="true" spans="1:20">
      <c r="A38" s="58" t="s">
        <v>276</v>
      </c>
      <c r="B38" s="58" t="s">
        <v>277</v>
      </c>
      <c r="C38" s="58" t="s">
        <v>306</v>
      </c>
      <c r="D38" s="30" t="s">
        <v>309</v>
      </c>
      <c r="E38" s="64" t="s">
        <v>308</v>
      </c>
      <c r="F38" s="17">
        <v>74.74</v>
      </c>
      <c r="G38" s="31">
        <v>74.74</v>
      </c>
      <c r="H38" s="31">
        <v>61.92</v>
      </c>
      <c r="I38" s="31">
        <v>10.84</v>
      </c>
      <c r="J38" s="31">
        <v>1.98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ht="26.05" customHeight="true" spans="1:20">
      <c r="A39" s="58" t="s">
        <v>288</v>
      </c>
      <c r="B39" s="58" t="s">
        <v>289</v>
      </c>
      <c r="C39" s="58" t="s">
        <v>289</v>
      </c>
      <c r="D39" s="30" t="s">
        <v>309</v>
      </c>
      <c r="E39" s="64" t="s">
        <v>291</v>
      </c>
      <c r="F39" s="17">
        <v>6.5</v>
      </c>
      <c r="G39" s="31">
        <v>6.5</v>
      </c>
      <c r="H39" s="31">
        <v>6.5</v>
      </c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ht="26.05" customHeight="true" spans="1:20">
      <c r="A40" s="58" t="s">
        <v>296</v>
      </c>
      <c r="B40" s="58" t="s">
        <v>281</v>
      </c>
      <c r="C40" s="58" t="s">
        <v>278</v>
      </c>
      <c r="D40" s="30" t="s">
        <v>309</v>
      </c>
      <c r="E40" s="64" t="s">
        <v>299</v>
      </c>
      <c r="F40" s="17">
        <v>6.5</v>
      </c>
      <c r="G40" s="31">
        <v>6.5</v>
      </c>
      <c r="H40" s="31">
        <v>6.5</v>
      </c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</row>
    <row r="41" ht="26.05" customHeight="true" spans="1:20">
      <c r="A41" s="63"/>
      <c r="B41" s="63"/>
      <c r="C41" s="63"/>
      <c r="D41" s="57" t="s">
        <v>176</v>
      </c>
      <c r="E41" s="57" t="s">
        <v>177</v>
      </c>
      <c r="F41" s="59">
        <v>4827.34</v>
      </c>
      <c r="G41" s="28">
        <v>4739.34</v>
      </c>
      <c r="H41" s="28">
        <v>4454.84</v>
      </c>
      <c r="I41" s="28">
        <v>146.5</v>
      </c>
      <c r="J41" s="28">
        <v>138</v>
      </c>
      <c r="K41" s="28">
        <v>88</v>
      </c>
      <c r="L41" s="28">
        <v>60</v>
      </c>
      <c r="M41" s="28"/>
      <c r="N41" s="28">
        <v>10</v>
      </c>
      <c r="O41" s="28"/>
      <c r="P41" s="28">
        <v>18</v>
      </c>
      <c r="Q41" s="28"/>
      <c r="R41" s="28"/>
      <c r="S41" s="28"/>
      <c r="T41" s="28"/>
    </row>
    <row r="42" ht="26.05" customHeight="true" spans="1:20">
      <c r="A42" s="58" t="s">
        <v>301</v>
      </c>
      <c r="B42" s="58" t="s">
        <v>277</v>
      </c>
      <c r="C42" s="58" t="s">
        <v>277</v>
      </c>
      <c r="D42" s="30" t="s">
        <v>310</v>
      </c>
      <c r="E42" s="64" t="s">
        <v>311</v>
      </c>
      <c r="F42" s="17">
        <v>3758.34</v>
      </c>
      <c r="G42" s="31">
        <v>3670.34</v>
      </c>
      <c r="H42" s="31">
        <v>3397.84</v>
      </c>
      <c r="I42" s="31">
        <v>146.5</v>
      </c>
      <c r="J42" s="31">
        <v>126</v>
      </c>
      <c r="K42" s="31">
        <v>88</v>
      </c>
      <c r="L42" s="31">
        <v>60</v>
      </c>
      <c r="M42" s="31"/>
      <c r="N42" s="31">
        <v>10</v>
      </c>
      <c r="O42" s="31"/>
      <c r="P42" s="31">
        <v>18</v>
      </c>
      <c r="Q42" s="31"/>
      <c r="R42" s="31"/>
      <c r="S42" s="31"/>
      <c r="T42" s="31"/>
    </row>
    <row r="43" ht="26.05" customHeight="true" spans="1:20">
      <c r="A43" s="58" t="s">
        <v>288</v>
      </c>
      <c r="B43" s="58" t="s">
        <v>289</v>
      </c>
      <c r="C43" s="58" t="s">
        <v>281</v>
      </c>
      <c r="D43" s="30" t="s">
        <v>310</v>
      </c>
      <c r="E43" s="64" t="s">
        <v>312</v>
      </c>
      <c r="F43" s="17">
        <v>12</v>
      </c>
      <c r="G43" s="31">
        <v>12</v>
      </c>
      <c r="H43" s="31"/>
      <c r="I43" s="31"/>
      <c r="J43" s="31">
        <v>12</v>
      </c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ht="26.05" customHeight="true" spans="1:20">
      <c r="A44" s="58" t="s">
        <v>288</v>
      </c>
      <c r="B44" s="58" t="s">
        <v>289</v>
      </c>
      <c r="C44" s="58" t="s">
        <v>289</v>
      </c>
      <c r="D44" s="30" t="s">
        <v>310</v>
      </c>
      <c r="E44" s="64" t="s">
        <v>291</v>
      </c>
      <c r="F44" s="17">
        <v>424</v>
      </c>
      <c r="G44" s="31">
        <v>424</v>
      </c>
      <c r="H44" s="31">
        <v>424</v>
      </c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</row>
    <row r="45" ht="26.05" customHeight="true" spans="1:20">
      <c r="A45" s="58" t="s">
        <v>288</v>
      </c>
      <c r="B45" s="58" t="s">
        <v>289</v>
      </c>
      <c r="C45" s="58" t="s">
        <v>297</v>
      </c>
      <c r="D45" s="30" t="s">
        <v>310</v>
      </c>
      <c r="E45" s="64" t="s">
        <v>303</v>
      </c>
      <c r="F45" s="17">
        <v>72</v>
      </c>
      <c r="G45" s="31">
        <v>72</v>
      </c>
      <c r="H45" s="31">
        <v>72</v>
      </c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</row>
    <row r="46" ht="26.05" customHeight="true" spans="1:20">
      <c r="A46" s="58" t="s">
        <v>288</v>
      </c>
      <c r="B46" s="58" t="s">
        <v>284</v>
      </c>
      <c r="C46" s="58" t="s">
        <v>284</v>
      </c>
      <c r="D46" s="30" t="s">
        <v>310</v>
      </c>
      <c r="E46" s="64" t="s">
        <v>313</v>
      </c>
      <c r="F46" s="17">
        <v>43</v>
      </c>
      <c r="G46" s="31">
        <v>43</v>
      </c>
      <c r="H46" s="31">
        <v>43</v>
      </c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</row>
    <row r="47" ht="26.05" customHeight="true" spans="1:20">
      <c r="A47" s="58" t="s">
        <v>293</v>
      </c>
      <c r="B47" s="58" t="s">
        <v>294</v>
      </c>
      <c r="C47" s="58" t="s">
        <v>281</v>
      </c>
      <c r="D47" s="30" t="s">
        <v>310</v>
      </c>
      <c r="E47" s="64" t="s">
        <v>304</v>
      </c>
      <c r="F47" s="17">
        <v>229</v>
      </c>
      <c r="G47" s="31">
        <v>229</v>
      </c>
      <c r="H47" s="31">
        <v>229</v>
      </c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</row>
    <row r="48" ht="26.05" customHeight="true" spans="1:20">
      <c r="A48" s="58" t="s">
        <v>296</v>
      </c>
      <c r="B48" s="58" t="s">
        <v>281</v>
      </c>
      <c r="C48" s="58" t="s">
        <v>278</v>
      </c>
      <c r="D48" s="30" t="s">
        <v>310</v>
      </c>
      <c r="E48" s="64" t="s">
        <v>299</v>
      </c>
      <c r="F48" s="17">
        <v>289</v>
      </c>
      <c r="G48" s="31">
        <v>289</v>
      </c>
      <c r="H48" s="31">
        <v>289</v>
      </c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ht="26.05" customHeight="true" spans="1:20">
      <c r="A49" s="63"/>
      <c r="B49" s="63"/>
      <c r="C49" s="63"/>
      <c r="D49" s="57" t="s">
        <v>178</v>
      </c>
      <c r="E49" s="57" t="s">
        <v>179</v>
      </c>
      <c r="F49" s="59">
        <v>1292.9</v>
      </c>
      <c r="G49" s="28">
        <v>1217.9</v>
      </c>
      <c r="H49" s="28">
        <v>1038.2</v>
      </c>
      <c r="I49" s="28">
        <v>109</v>
      </c>
      <c r="J49" s="28">
        <v>70.7</v>
      </c>
      <c r="K49" s="28">
        <v>75</v>
      </c>
      <c r="L49" s="28">
        <v>75</v>
      </c>
      <c r="M49" s="28"/>
      <c r="N49" s="28"/>
      <c r="O49" s="28"/>
      <c r="P49" s="28"/>
      <c r="Q49" s="28"/>
      <c r="R49" s="28"/>
      <c r="S49" s="28"/>
      <c r="T49" s="28"/>
    </row>
    <row r="50" ht="26.05" customHeight="true" spans="1:20">
      <c r="A50" s="58" t="s">
        <v>276</v>
      </c>
      <c r="B50" s="58" t="s">
        <v>277</v>
      </c>
      <c r="C50" s="58" t="s">
        <v>277</v>
      </c>
      <c r="D50" s="30" t="s">
        <v>314</v>
      </c>
      <c r="E50" s="64" t="s">
        <v>283</v>
      </c>
      <c r="F50" s="17">
        <v>1048.49</v>
      </c>
      <c r="G50" s="31">
        <v>1048.49</v>
      </c>
      <c r="H50" s="31">
        <v>868.79</v>
      </c>
      <c r="I50" s="31">
        <v>109</v>
      </c>
      <c r="J50" s="31">
        <v>70.7</v>
      </c>
      <c r="K50" s="31"/>
      <c r="L50" s="31"/>
      <c r="M50" s="31"/>
      <c r="N50" s="31"/>
      <c r="O50" s="31"/>
      <c r="P50" s="31"/>
      <c r="Q50" s="31"/>
      <c r="R50" s="31"/>
      <c r="S50" s="31"/>
      <c r="T50" s="31"/>
    </row>
    <row r="51" ht="26.05" customHeight="true" spans="1:20">
      <c r="A51" s="58" t="s">
        <v>301</v>
      </c>
      <c r="B51" s="58" t="s">
        <v>281</v>
      </c>
      <c r="C51" s="58" t="s">
        <v>278</v>
      </c>
      <c r="D51" s="30" t="s">
        <v>314</v>
      </c>
      <c r="E51" s="64" t="s">
        <v>302</v>
      </c>
      <c r="F51" s="17">
        <v>75</v>
      </c>
      <c r="G51" s="31"/>
      <c r="H51" s="31"/>
      <c r="I51" s="31"/>
      <c r="J51" s="31"/>
      <c r="K51" s="31">
        <v>75</v>
      </c>
      <c r="L51" s="31">
        <v>75</v>
      </c>
      <c r="M51" s="31"/>
      <c r="N51" s="31"/>
      <c r="O51" s="31"/>
      <c r="P51" s="31"/>
      <c r="Q51" s="31"/>
      <c r="R51" s="31"/>
      <c r="S51" s="31"/>
      <c r="T51" s="31"/>
    </row>
    <row r="52" ht="26.05" customHeight="true" spans="1:20">
      <c r="A52" s="58" t="s">
        <v>288</v>
      </c>
      <c r="B52" s="58" t="s">
        <v>289</v>
      </c>
      <c r="C52" s="58" t="s">
        <v>289</v>
      </c>
      <c r="D52" s="30" t="s">
        <v>314</v>
      </c>
      <c r="E52" s="64" t="s">
        <v>291</v>
      </c>
      <c r="F52" s="17">
        <v>59.89</v>
      </c>
      <c r="G52" s="31">
        <v>59.89</v>
      </c>
      <c r="H52" s="31">
        <v>59.89</v>
      </c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ht="26.05" customHeight="true" spans="1:20">
      <c r="A53" s="58" t="s">
        <v>288</v>
      </c>
      <c r="B53" s="58" t="s">
        <v>289</v>
      </c>
      <c r="C53" s="58" t="s">
        <v>297</v>
      </c>
      <c r="D53" s="30" t="s">
        <v>314</v>
      </c>
      <c r="E53" s="64" t="s">
        <v>303</v>
      </c>
      <c r="F53" s="17">
        <v>30</v>
      </c>
      <c r="G53" s="31">
        <v>30</v>
      </c>
      <c r="H53" s="31">
        <v>30</v>
      </c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ht="26.05" customHeight="true" spans="1:20">
      <c r="A54" s="58" t="s">
        <v>296</v>
      </c>
      <c r="B54" s="58" t="s">
        <v>281</v>
      </c>
      <c r="C54" s="58" t="s">
        <v>278</v>
      </c>
      <c r="D54" s="30" t="s">
        <v>314</v>
      </c>
      <c r="E54" s="64" t="s">
        <v>299</v>
      </c>
      <c r="F54" s="17">
        <v>79.52</v>
      </c>
      <c r="G54" s="31">
        <v>79.52</v>
      </c>
      <c r="H54" s="31">
        <v>79.52</v>
      </c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ht="26.05" customHeight="true" spans="1:20">
      <c r="A55" s="63"/>
      <c r="B55" s="63"/>
      <c r="C55" s="63"/>
      <c r="D55" s="57" t="s">
        <v>180</v>
      </c>
      <c r="E55" s="57" t="s">
        <v>181</v>
      </c>
      <c r="F55" s="59">
        <v>104.43</v>
      </c>
      <c r="G55" s="28">
        <v>104.43</v>
      </c>
      <c r="H55" s="28">
        <v>75.46</v>
      </c>
      <c r="I55" s="28">
        <v>28.97</v>
      </c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ht="26.05" customHeight="true" spans="1:20">
      <c r="A56" s="58" t="s">
        <v>276</v>
      </c>
      <c r="B56" s="58" t="s">
        <v>277</v>
      </c>
      <c r="C56" s="58" t="s">
        <v>306</v>
      </c>
      <c r="D56" s="30" t="s">
        <v>315</v>
      </c>
      <c r="E56" s="64" t="s">
        <v>308</v>
      </c>
      <c r="F56" s="17">
        <v>81.13</v>
      </c>
      <c r="G56" s="31">
        <v>81.13</v>
      </c>
      <c r="H56" s="31">
        <v>52.16</v>
      </c>
      <c r="I56" s="31">
        <v>28.97</v>
      </c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</row>
    <row r="57" ht="26.05" customHeight="true" spans="1:20">
      <c r="A57" s="58" t="s">
        <v>288</v>
      </c>
      <c r="B57" s="58" t="s">
        <v>289</v>
      </c>
      <c r="C57" s="58" t="s">
        <v>289</v>
      </c>
      <c r="D57" s="30" t="s">
        <v>315</v>
      </c>
      <c r="E57" s="64" t="s">
        <v>291</v>
      </c>
      <c r="F57" s="17">
        <v>11.3</v>
      </c>
      <c r="G57" s="31">
        <v>11.3</v>
      </c>
      <c r="H57" s="31">
        <v>11.3</v>
      </c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</row>
    <row r="58" ht="26.05" customHeight="true" spans="1:20">
      <c r="A58" s="58" t="s">
        <v>296</v>
      </c>
      <c r="B58" s="58" t="s">
        <v>281</v>
      </c>
      <c r="C58" s="58" t="s">
        <v>278</v>
      </c>
      <c r="D58" s="30" t="s">
        <v>315</v>
      </c>
      <c r="E58" s="64" t="s">
        <v>299</v>
      </c>
      <c r="F58" s="17">
        <v>12</v>
      </c>
      <c r="G58" s="31">
        <v>12</v>
      </c>
      <c r="H58" s="31">
        <v>12</v>
      </c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opLeftCell="A14" workbookViewId="0">
      <selection activeCell="D39" sqref="D39"/>
    </sheetView>
  </sheetViews>
  <sheetFormatPr defaultColWidth="10" defaultRowHeight="14.25" outlineLevelCol="4"/>
  <cols>
    <col min="1" max="1" width="21.25" customWidth="true"/>
    <col min="2" max="2" width="10.625" customWidth="true"/>
    <col min="3" max="3" width="23.875" customWidth="true"/>
    <col min="4" max="4" width="10.5" customWidth="true"/>
    <col min="5" max="6" width="9.76666666666667" customWidth="true"/>
  </cols>
  <sheetData>
    <row r="1" ht="16.35" customHeight="true" spans="1:4">
      <c r="A1" s="1"/>
      <c r="D1" s="9" t="s">
        <v>326</v>
      </c>
    </row>
    <row r="2" ht="37.05" customHeight="true" spans="1:4">
      <c r="A2" s="12" t="s">
        <v>327</v>
      </c>
      <c r="B2" s="12"/>
      <c r="C2" s="12"/>
      <c r="D2" s="12"/>
    </row>
    <row r="3" ht="27.6" customHeight="true" spans="1:4">
      <c r="A3" s="3" t="s">
        <v>55</v>
      </c>
      <c r="B3" s="3"/>
      <c r="C3" s="3"/>
      <c r="D3" s="25" t="s">
        <v>56</v>
      </c>
    </row>
    <row r="4" ht="22.8" customHeight="true" spans="1:4">
      <c r="A4" s="26" t="s">
        <v>328</v>
      </c>
      <c r="B4" s="26"/>
      <c r="C4" s="26" t="s">
        <v>329</v>
      </c>
      <c r="D4" s="26"/>
    </row>
    <row r="5" ht="22.8" customHeight="true" spans="1:4">
      <c r="A5" s="26" t="s">
        <v>59</v>
      </c>
      <c r="B5" s="26" t="s">
        <v>60</v>
      </c>
      <c r="C5" s="26" t="s">
        <v>59</v>
      </c>
      <c r="D5" s="26" t="s">
        <v>60</v>
      </c>
    </row>
    <row r="6" ht="22.8" customHeight="true" spans="1:4">
      <c r="A6" s="27" t="s">
        <v>330</v>
      </c>
      <c r="B6" s="28">
        <v>13007.18</v>
      </c>
      <c r="C6" s="27" t="s">
        <v>331</v>
      </c>
      <c r="D6" s="59">
        <v>19531.428931</v>
      </c>
    </row>
    <row r="7" ht="22.8" customHeight="true" spans="1:5">
      <c r="A7" s="18" t="s">
        <v>332</v>
      </c>
      <c r="B7" s="31">
        <v>13007.18</v>
      </c>
      <c r="C7" s="18" t="s">
        <v>333</v>
      </c>
      <c r="D7" s="17">
        <v>13580.324907</v>
      </c>
      <c r="E7">
        <f>+D7/D6</f>
        <v>0.695306265351917</v>
      </c>
    </row>
    <row r="8" ht="22.8" customHeight="true" spans="1:4">
      <c r="A8" s="18" t="s">
        <v>334</v>
      </c>
      <c r="B8" s="31"/>
      <c r="C8" s="18" t="s">
        <v>335</v>
      </c>
      <c r="D8" s="17"/>
    </row>
    <row r="9" ht="22.8" customHeight="true" spans="1:5">
      <c r="A9" s="18" t="s">
        <v>336</v>
      </c>
      <c r="B9" s="31"/>
      <c r="C9" s="18" t="s">
        <v>337</v>
      </c>
      <c r="D9" s="17">
        <v>3534.7398</v>
      </c>
      <c r="E9">
        <f>+D9/D6</f>
        <v>0.180977019781165</v>
      </c>
    </row>
    <row r="10" ht="22.8" customHeight="true" spans="1:4">
      <c r="A10" s="27" t="s">
        <v>338</v>
      </c>
      <c r="B10" s="28">
        <v>6524.248931</v>
      </c>
      <c r="C10" s="18" t="s">
        <v>339</v>
      </c>
      <c r="D10" s="17"/>
    </row>
    <row r="11" ht="22.8" customHeight="true" spans="1:4">
      <c r="A11" s="18" t="s">
        <v>332</v>
      </c>
      <c r="B11" s="31">
        <v>6524.248931</v>
      </c>
      <c r="C11" s="18" t="s">
        <v>340</v>
      </c>
      <c r="D11" s="17"/>
    </row>
    <row r="12" ht="22.8" customHeight="true" spans="1:5">
      <c r="A12" s="18" t="s">
        <v>334</v>
      </c>
      <c r="B12" s="31"/>
      <c r="C12" s="18" t="s">
        <v>341</v>
      </c>
      <c r="D12" s="17">
        <v>1297.07</v>
      </c>
      <c r="E12" s="62">
        <f>+D12/D6</f>
        <v>0.0664093756059655</v>
      </c>
    </row>
    <row r="13" ht="22.8" customHeight="true" spans="1:5">
      <c r="A13" s="18" t="s">
        <v>336</v>
      </c>
      <c r="B13" s="31"/>
      <c r="C13" s="18" t="s">
        <v>342</v>
      </c>
      <c r="D13" s="17">
        <v>336.2</v>
      </c>
      <c r="E13" s="62">
        <f>+D13/D6</f>
        <v>0.0172132823045214</v>
      </c>
    </row>
    <row r="14" ht="22.8" customHeight="true" spans="1:4">
      <c r="A14" s="18"/>
      <c r="B14" s="18"/>
      <c r="C14" s="18" t="s">
        <v>343</v>
      </c>
      <c r="D14" s="17"/>
    </row>
    <row r="15" ht="22.8" customHeight="true" spans="1:4">
      <c r="A15" s="18"/>
      <c r="B15" s="31"/>
      <c r="C15" s="18" t="s">
        <v>344</v>
      </c>
      <c r="D15" s="17"/>
    </row>
    <row r="16" ht="22.8" customHeight="true" spans="1:4">
      <c r="A16" s="18"/>
      <c r="B16" s="18"/>
      <c r="C16" s="18" t="s">
        <v>345</v>
      </c>
      <c r="D16" s="17"/>
    </row>
    <row r="17" ht="22.8" customHeight="true" spans="1:4">
      <c r="A17" s="18"/>
      <c r="B17" s="18"/>
      <c r="C17" s="18" t="s">
        <v>346</v>
      </c>
      <c r="D17" s="17"/>
    </row>
    <row r="18" ht="22.8" customHeight="true" spans="1:4">
      <c r="A18" s="18"/>
      <c r="B18" s="18"/>
      <c r="C18" s="18" t="s">
        <v>347</v>
      </c>
      <c r="D18" s="17"/>
    </row>
    <row r="19" ht="22.8" customHeight="true" spans="1:4">
      <c r="A19" s="18"/>
      <c r="B19" s="18"/>
      <c r="C19" s="18" t="s">
        <v>348</v>
      </c>
      <c r="D19" s="17"/>
    </row>
    <row r="20" ht="22.8" customHeight="true" spans="1:4">
      <c r="A20" s="18"/>
      <c r="B20" s="18"/>
      <c r="C20" s="18" t="s">
        <v>349</v>
      </c>
      <c r="D20" s="17"/>
    </row>
    <row r="21" ht="22.8" customHeight="true" spans="1:4">
      <c r="A21" s="18"/>
      <c r="B21" s="18"/>
      <c r="C21" s="18" t="s">
        <v>350</v>
      </c>
      <c r="D21" s="17"/>
    </row>
    <row r="22" ht="22.8" customHeight="true" spans="1:4">
      <c r="A22" s="18"/>
      <c r="B22" s="18"/>
      <c r="C22" s="18" t="s">
        <v>351</v>
      </c>
      <c r="D22" s="17"/>
    </row>
    <row r="23" ht="22.8" customHeight="true" spans="1:5">
      <c r="A23" s="18"/>
      <c r="B23" s="18"/>
      <c r="C23" s="18" t="s">
        <v>352</v>
      </c>
      <c r="D23" s="17">
        <v>783.094224</v>
      </c>
      <c r="E23" s="62">
        <f>+D23/D6</f>
        <v>0.0400940569564311</v>
      </c>
    </row>
    <row r="24" ht="22.8" customHeight="true" spans="1:4">
      <c r="A24" s="18"/>
      <c r="B24" s="18"/>
      <c r="C24" s="18" t="s">
        <v>353</v>
      </c>
      <c r="D24" s="17"/>
    </row>
    <row r="25" ht="22.8" customHeight="true" spans="1:4">
      <c r="A25" s="18"/>
      <c r="B25" s="18"/>
      <c r="C25" s="18" t="s">
        <v>354</v>
      </c>
      <c r="D25" s="17"/>
    </row>
    <row r="26" ht="22.8" customHeight="true" spans="1:4">
      <c r="A26" s="18"/>
      <c r="B26" s="18"/>
      <c r="C26" s="18" t="s">
        <v>355</v>
      </c>
      <c r="D26" s="17"/>
    </row>
    <row r="27" ht="22.8" customHeight="true" spans="1:4">
      <c r="A27" s="18"/>
      <c r="B27" s="18"/>
      <c r="C27" s="18" t="s">
        <v>356</v>
      </c>
      <c r="D27" s="17"/>
    </row>
    <row r="28" ht="22.8" customHeight="true" spans="1:4">
      <c r="A28" s="18"/>
      <c r="B28" s="18"/>
      <c r="C28" s="18" t="s">
        <v>357</v>
      </c>
      <c r="D28" s="17"/>
    </row>
    <row r="29" ht="22.8" customHeight="true" spans="1:4">
      <c r="A29" s="18"/>
      <c r="B29" s="18"/>
      <c r="C29" s="18" t="s">
        <v>358</v>
      </c>
      <c r="D29" s="17"/>
    </row>
    <row r="30" ht="22.8" customHeight="true" spans="1:4">
      <c r="A30" s="18"/>
      <c r="B30" s="18"/>
      <c r="C30" s="18" t="s">
        <v>359</v>
      </c>
      <c r="D30" s="17"/>
    </row>
    <row r="31" ht="22.8" customHeight="true" spans="1:4">
      <c r="A31" s="18"/>
      <c r="B31" s="18"/>
      <c r="C31" s="18" t="s">
        <v>360</v>
      </c>
      <c r="D31" s="17"/>
    </row>
    <row r="32" ht="22.8" customHeight="true" spans="1:4">
      <c r="A32" s="27"/>
      <c r="B32" s="27"/>
      <c r="C32" s="27" t="s">
        <v>361</v>
      </c>
      <c r="D32" s="28">
        <v>0</v>
      </c>
    </row>
    <row r="33" ht="22.8" customHeight="true" spans="1:4">
      <c r="A33" s="26" t="s">
        <v>362</v>
      </c>
      <c r="B33" s="28">
        <v>19531.428931</v>
      </c>
      <c r="C33" s="26" t="s">
        <v>363</v>
      </c>
      <c r="D33" s="59">
        <v>19531.428931</v>
      </c>
    </row>
    <row r="34" ht="33" customHeight="true" spans="1:3">
      <c r="A34" s="24" t="s">
        <v>364</v>
      </c>
      <c r="B34" s="24"/>
      <c r="C34" s="24"/>
    </row>
  </sheetData>
  <mergeCells count="5">
    <mergeCell ref="A2:D2"/>
    <mergeCell ref="A3:C3"/>
    <mergeCell ref="A4:B4"/>
    <mergeCell ref="C4:D4"/>
    <mergeCell ref="A34:C34"/>
  </mergeCells>
  <printOptions horizont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0"/>
  <sheetViews>
    <sheetView workbookViewId="0">
      <pane ySplit="6" topLeftCell="A109" activePane="bottomLeft" state="frozen"/>
      <selection/>
      <selection pane="bottomLeft" activeCell="A120" sqref="A120:D120"/>
    </sheetView>
  </sheetViews>
  <sheetFormatPr defaultColWidth="10" defaultRowHeight="14.25" outlineLevelCol="7"/>
  <cols>
    <col min="1" max="1" width="10.8583333333333" customWidth="true"/>
    <col min="2" max="2" width="35.125" customWidth="true"/>
    <col min="3" max="4" width="11.625" customWidth="true"/>
    <col min="5" max="5" width="8.875" customWidth="true"/>
    <col min="6" max="6" width="10.875" customWidth="true"/>
    <col min="7" max="7" width="8.875" customWidth="true"/>
    <col min="8" max="8" width="9.25" customWidth="true"/>
  </cols>
  <sheetData>
    <row r="1" ht="16.35" customHeight="true" spans="1:8">
      <c r="A1" s="1"/>
      <c r="H1" s="9" t="s">
        <v>365</v>
      </c>
    </row>
    <row r="2" ht="43.1" customHeight="true" spans="1:8">
      <c r="A2" s="12" t="s">
        <v>366</v>
      </c>
      <c r="B2" s="12"/>
      <c r="C2" s="12"/>
      <c r="D2" s="12"/>
      <c r="E2" s="12"/>
      <c r="F2" s="12"/>
      <c r="G2" s="12"/>
      <c r="H2" s="12"/>
    </row>
    <row r="3" ht="24.15" customHeight="true" spans="1:8">
      <c r="A3" s="3" t="s">
        <v>55</v>
      </c>
      <c r="B3" s="3"/>
      <c r="C3" s="3"/>
      <c r="D3" s="3"/>
      <c r="E3" s="3"/>
      <c r="F3" s="3"/>
      <c r="G3" s="3"/>
      <c r="H3" s="25" t="s">
        <v>56</v>
      </c>
    </row>
    <row r="4" ht="18" customHeight="true" spans="1:8">
      <c r="A4" s="26" t="s">
        <v>184</v>
      </c>
      <c r="B4" s="26" t="s">
        <v>185</v>
      </c>
      <c r="C4" s="26" t="s">
        <v>149</v>
      </c>
      <c r="D4" s="26" t="s">
        <v>186</v>
      </c>
      <c r="E4" s="26"/>
      <c r="F4" s="26"/>
      <c r="G4" s="26"/>
      <c r="H4" s="26" t="s">
        <v>187</v>
      </c>
    </row>
    <row r="5" ht="18" customHeight="true" spans="1:8">
      <c r="A5" s="26"/>
      <c r="B5" s="26"/>
      <c r="C5" s="26"/>
      <c r="D5" s="26" t="s">
        <v>151</v>
      </c>
      <c r="E5" s="26" t="s">
        <v>367</v>
      </c>
      <c r="F5" s="26"/>
      <c r="G5" s="26" t="s">
        <v>368</v>
      </c>
      <c r="H5" s="26"/>
    </row>
    <row r="6" ht="35.35" customHeight="true" spans="1:8">
      <c r="A6" s="26"/>
      <c r="B6" s="26"/>
      <c r="C6" s="26"/>
      <c r="D6" s="26"/>
      <c r="E6" s="26" t="s">
        <v>319</v>
      </c>
      <c r="F6" s="26" t="s">
        <v>269</v>
      </c>
      <c r="G6" s="26"/>
      <c r="H6" s="26"/>
    </row>
    <row r="7" ht="20" customHeight="true" spans="1:8">
      <c r="A7" s="27"/>
      <c r="B7" s="27" t="s">
        <v>149</v>
      </c>
      <c r="C7" s="60">
        <v>19531.428931</v>
      </c>
      <c r="D7" s="60">
        <v>12345.36</v>
      </c>
      <c r="E7" s="60">
        <v>9416.88</v>
      </c>
      <c r="F7" s="60">
        <v>883.8</v>
      </c>
      <c r="G7" s="60">
        <v>2044.68</v>
      </c>
      <c r="H7" s="60">
        <v>7186.068931</v>
      </c>
    </row>
    <row r="8" ht="20" customHeight="true" spans="1:8">
      <c r="A8" s="29" t="s">
        <v>2</v>
      </c>
      <c r="B8" s="29" t="s">
        <v>4</v>
      </c>
      <c r="C8" s="60">
        <v>19531.428931</v>
      </c>
      <c r="D8" s="60">
        <v>12345.36</v>
      </c>
      <c r="E8" s="60">
        <v>9416.88</v>
      </c>
      <c r="F8" s="60">
        <v>883.8</v>
      </c>
      <c r="G8" s="60">
        <v>2044.68</v>
      </c>
      <c r="H8" s="60">
        <v>7186.068931</v>
      </c>
    </row>
    <row r="9" ht="20" customHeight="true" spans="1:8">
      <c r="A9" s="57" t="s">
        <v>166</v>
      </c>
      <c r="B9" s="57" t="s">
        <v>167</v>
      </c>
      <c r="C9" s="60">
        <v>9827.279131</v>
      </c>
      <c r="D9" s="60">
        <v>3113.36</v>
      </c>
      <c r="E9" s="60">
        <v>1898</v>
      </c>
      <c r="F9" s="60">
        <v>565</v>
      </c>
      <c r="G9" s="60">
        <v>650.36</v>
      </c>
      <c r="H9" s="60">
        <v>6713.919131</v>
      </c>
    </row>
    <row r="10" ht="20" customHeight="true" spans="1:8">
      <c r="A10" s="16" t="s">
        <v>369</v>
      </c>
      <c r="B10" s="18" t="s">
        <v>192</v>
      </c>
      <c r="C10" s="60">
        <v>8570.374907</v>
      </c>
      <c r="D10" s="60">
        <v>2022</v>
      </c>
      <c r="E10" s="60">
        <v>1388</v>
      </c>
      <c r="F10" s="60">
        <v>0</v>
      </c>
      <c r="G10" s="60">
        <v>634</v>
      </c>
      <c r="H10" s="60">
        <v>6548.374907</v>
      </c>
    </row>
    <row r="11" ht="20" customHeight="true" spans="1:8">
      <c r="A11" s="16" t="s">
        <v>370</v>
      </c>
      <c r="B11" s="18" t="s">
        <v>194</v>
      </c>
      <c r="C11" s="60">
        <v>8070.374907</v>
      </c>
      <c r="D11" s="60">
        <v>2022</v>
      </c>
      <c r="E11" s="60">
        <v>1388</v>
      </c>
      <c r="F11" s="60">
        <v>0</v>
      </c>
      <c r="G11" s="60">
        <v>634</v>
      </c>
      <c r="H11" s="60">
        <v>6048.374907</v>
      </c>
    </row>
    <row r="12" ht="20" customHeight="true" spans="1:8">
      <c r="A12" s="16" t="s">
        <v>371</v>
      </c>
      <c r="B12" s="18" t="s">
        <v>372</v>
      </c>
      <c r="C12" s="61">
        <v>2034</v>
      </c>
      <c r="D12" s="61">
        <v>2022</v>
      </c>
      <c r="E12" s="61">
        <v>1388</v>
      </c>
      <c r="F12" s="61"/>
      <c r="G12" s="61">
        <v>634</v>
      </c>
      <c r="H12" s="61">
        <v>12</v>
      </c>
    </row>
    <row r="13" ht="20" customHeight="true" spans="1:8">
      <c r="A13" s="16" t="s">
        <v>373</v>
      </c>
      <c r="B13" s="18" t="s">
        <v>374</v>
      </c>
      <c r="C13" s="61">
        <v>2289.829578</v>
      </c>
      <c r="D13" s="61"/>
      <c r="E13" s="61"/>
      <c r="F13" s="61"/>
      <c r="G13" s="61"/>
      <c r="H13" s="61">
        <v>2289.829578</v>
      </c>
    </row>
    <row r="14" ht="20" customHeight="true" spans="1:8">
      <c r="A14" s="16" t="s">
        <v>375</v>
      </c>
      <c r="B14" s="18" t="s">
        <v>376</v>
      </c>
      <c r="C14" s="61">
        <v>160</v>
      </c>
      <c r="D14" s="61"/>
      <c r="E14" s="61"/>
      <c r="F14" s="61"/>
      <c r="G14" s="61"/>
      <c r="H14" s="61">
        <v>160</v>
      </c>
    </row>
    <row r="15" ht="20" customHeight="true" spans="1:8">
      <c r="A15" s="16" t="s">
        <v>377</v>
      </c>
      <c r="B15" s="18" t="s">
        <v>378</v>
      </c>
      <c r="C15" s="61">
        <v>3586.545329</v>
      </c>
      <c r="D15" s="61"/>
      <c r="E15" s="61"/>
      <c r="F15" s="61"/>
      <c r="G15" s="61"/>
      <c r="H15" s="61">
        <v>3586.545329</v>
      </c>
    </row>
    <row r="16" ht="20" customHeight="true" spans="1:8">
      <c r="A16" s="16" t="s">
        <v>379</v>
      </c>
      <c r="B16" s="18" t="s">
        <v>204</v>
      </c>
      <c r="C16" s="60">
        <v>500</v>
      </c>
      <c r="D16" s="60">
        <v>0</v>
      </c>
      <c r="E16" s="60">
        <v>0</v>
      </c>
      <c r="F16" s="60">
        <v>0</v>
      </c>
      <c r="G16" s="60">
        <v>0</v>
      </c>
      <c r="H16" s="60">
        <v>500</v>
      </c>
    </row>
    <row r="17" ht="20" customHeight="true" spans="1:8">
      <c r="A17" s="16" t="s">
        <v>380</v>
      </c>
      <c r="B17" s="18" t="s">
        <v>381</v>
      </c>
      <c r="C17" s="61">
        <v>500</v>
      </c>
      <c r="D17" s="61"/>
      <c r="E17" s="61"/>
      <c r="F17" s="61"/>
      <c r="G17" s="61"/>
      <c r="H17" s="61">
        <v>500</v>
      </c>
    </row>
    <row r="18" ht="20" customHeight="true" spans="1:8">
      <c r="A18" s="16" t="s">
        <v>382</v>
      </c>
      <c r="B18" s="18" t="s">
        <v>208</v>
      </c>
      <c r="C18" s="60">
        <v>726.36</v>
      </c>
      <c r="D18" s="60">
        <v>726.36</v>
      </c>
      <c r="E18" s="60">
        <v>145</v>
      </c>
      <c r="F18" s="60">
        <v>565</v>
      </c>
      <c r="G18" s="60">
        <v>16.36</v>
      </c>
      <c r="H18" s="60">
        <v>0</v>
      </c>
    </row>
    <row r="19" ht="20" customHeight="true" spans="1:8">
      <c r="A19" s="16" t="s">
        <v>383</v>
      </c>
      <c r="B19" s="18" t="s">
        <v>210</v>
      </c>
      <c r="C19" s="60">
        <v>726.36</v>
      </c>
      <c r="D19" s="60">
        <v>726.36</v>
      </c>
      <c r="E19" s="60">
        <v>145</v>
      </c>
      <c r="F19" s="60">
        <v>565</v>
      </c>
      <c r="G19" s="60">
        <v>16.36</v>
      </c>
      <c r="H19" s="60">
        <v>0</v>
      </c>
    </row>
    <row r="20" ht="20" customHeight="true" spans="1:8">
      <c r="A20" s="16" t="s">
        <v>384</v>
      </c>
      <c r="B20" s="18" t="s">
        <v>385</v>
      </c>
      <c r="C20" s="61">
        <v>546.36</v>
      </c>
      <c r="D20" s="61">
        <v>546.36</v>
      </c>
      <c r="E20" s="61"/>
      <c r="F20" s="61">
        <v>530</v>
      </c>
      <c r="G20" s="61">
        <v>16.36</v>
      </c>
      <c r="H20" s="61"/>
    </row>
    <row r="21" ht="20" customHeight="true" spans="1:8">
      <c r="A21" s="16" t="s">
        <v>386</v>
      </c>
      <c r="B21" s="18" t="s">
        <v>387</v>
      </c>
      <c r="C21" s="61">
        <v>145</v>
      </c>
      <c r="D21" s="61">
        <v>145</v>
      </c>
      <c r="E21" s="61">
        <v>145</v>
      </c>
      <c r="F21" s="61"/>
      <c r="G21" s="61"/>
      <c r="H21" s="61"/>
    </row>
    <row r="22" ht="20" customHeight="true" spans="1:8">
      <c r="A22" s="16" t="s">
        <v>388</v>
      </c>
      <c r="B22" s="18" t="s">
        <v>389</v>
      </c>
      <c r="C22" s="61">
        <v>35</v>
      </c>
      <c r="D22" s="61">
        <v>35</v>
      </c>
      <c r="E22" s="61"/>
      <c r="F22" s="61">
        <v>35</v>
      </c>
      <c r="G22" s="61"/>
      <c r="H22" s="61"/>
    </row>
    <row r="23" ht="20" customHeight="true" spans="1:8">
      <c r="A23" s="16" t="s">
        <v>390</v>
      </c>
      <c r="B23" s="18" t="s">
        <v>218</v>
      </c>
      <c r="C23" s="60">
        <v>185</v>
      </c>
      <c r="D23" s="60">
        <v>185</v>
      </c>
      <c r="E23" s="60">
        <v>185</v>
      </c>
      <c r="F23" s="60">
        <v>0</v>
      </c>
      <c r="G23" s="60">
        <v>0</v>
      </c>
      <c r="H23" s="60">
        <v>0</v>
      </c>
    </row>
    <row r="24" ht="20" customHeight="true" spans="1:8">
      <c r="A24" s="16" t="s">
        <v>391</v>
      </c>
      <c r="B24" s="18" t="s">
        <v>220</v>
      </c>
      <c r="C24" s="60">
        <v>185</v>
      </c>
      <c r="D24" s="60">
        <v>185</v>
      </c>
      <c r="E24" s="60">
        <v>185</v>
      </c>
      <c r="F24" s="60">
        <v>0</v>
      </c>
      <c r="G24" s="60">
        <v>0</v>
      </c>
      <c r="H24" s="60">
        <v>0</v>
      </c>
    </row>
    <row r="25" ht="20" customHeight="true" spans="1:8">
      <c r="A25" s="16" t="s">
        <v>392</v>
      </c>
      <c r="B25" s="18" t="s">
        <v>393</v>
      </c>
      <c r="C25" s="61">
        <v>185</v>
      </c>
      <c r="D25" s="61">
        <v>185</v>
      </c>
      <c r="E25" s="61">
        <v>185</v>
      </c>
      <c r="F25" s="61"/>
      <c r="G25" s="61"/>
      <c r="H25" s="61"/>
    </row>
    <row r="26" ht="20" customHeight="true" spans="1:8">
      <c r="A26" s="16" t="s">
        <v>394</v>
      </c>
      <c r="B26" s="18" t="s">
        <v>224</v>
      </c>
      <c r="C26" s="60">
        <v>345.544224</v>
      </c>
      <c r="D26" s="60">
        <v>180</v>
      </c>
      <c r="E26" s="60">
        <v>180</v>
      </c>
      <c r="F26" s="60">
        <v>0</v>
      </c>
      <c r="G26" s="60">
        <v>0</v>
      </c>
      <c r="H26" s="60">
        <v>165.544224</v>
      </c>
    </row>
    <row r="27" ht="20" customHeight="true" spans="1:8">
      <c r="A27" s="16" t="s">
        <v>395</v>
      </c>
      <c r="B27" s="18" t="s">
        <v>226</v>
      </c>
      <c r="C27" s="60">
        <v>165.544224</v>
      </c>
      <c r="D27" s="60">
        <v>0</v>
      </c>
      <c r="E27" s="60">
        <v>0</v>
      </c>
      <c r="F27" s="60">
        <v>0</v>
      </c>
      <c r="G27" s="60">
        <v>0</v>
      </c>
      <c r="H27" s="60">
        <v>165.544224</v>
      </c>
    </row>
    <row r="28" ht="20" customHeight="true" spans="1:8">
      <c r="A28" s="16" t="s">
        <v>396</v>
      </c>
      <c r="B28" s="18" t="s">
        <v>397</v>
      </c>
      <c r="C28" s="61">
        <v>165.544224</v>
      </c>
      <c r="D28" s="61"/>
      <c r="E28" s="61"/>
      <c r="F28" s="61"/>
      <c r="G28" s="61"/>
      <c r="H28" s="61">
        <v>165.544224</v>
      </c>
    </row>
    <row r="29" ht="20" customHeight="true" spans="1:8">
      <c r="A29" s="16" t="s">
        <v>398</v>
      </c>
      <c r="B29" s="18" t="s">
        <v>230</v>
      </c>
      <c r="C29" s="60">
        <v>180</v>
      </c>
      <c r="D29" s="60">
        <v>180</v>
      </c>
      <c r="E29" s="60">
        <v>180</v>
      </c>
      <c r="F29" s="60">
        <v>0</v>
      </c>
      <c r="G29" s="60">
        <v>0</v>
      </c>
      <c r="H29" s="60">
        <v>0</v>
      </c>
    </row>
    <row r="30" ht="20" customHeight="true" spans="1:8">
      <c r="A30" s="16" t="s">
        <v>399</v>
      </c>
      <c r="B30" s="18" t="s">
        <v>400</v>
      </c>
      <c r="C30" s="61">
        <v>180</v>
      </c>
      <c r="D30" s="61">
        <v>180</v>
      </c>
      <c r="E30" s="61">
        <v>180</v>
      </c>
      <c r="F30" s="61"/>
      <c r="G30" s="61"/>
      <c r="H30" s="61"/>
    </row>
    <row r="31" ht="20" customHeight="true" spans="1:8">
      <c r="A31" s="57" t="s">
        <v>168</v>
      </c>
      <c r="B31" s="57" t="s">
        <v>169</v>
      </c>
      <c r="C31" s="60">
        <v>1996.7998</v>
      </c>
      <c r="D31" s="60">
        <v>1815.9</v>
      </c>
      <c r="E31" s="60">
        <v>1623.5</v>
      </c>
      <c r="F31" s="60">
        <v>86.2</v>
      </c>
      <c r="G31" s="60">
        <v>106.2</v>
      </c>
      <c r="H31" s="60">
        <v>180.8998</v>
      </c>
    </row>
    <row r="32" ht="20" customHeight="true" spans="1:8">
      <c r="A32" s="16" t="s">
        <v>369</v>
      </c>
      <c r="B32" s="18" t="s">
        <v>192</v>
      </c>
      <c r="C32" s="60">
        <v>1514.7</v>
      </c>
      <c r="D32" s="60">
        <v>1514.7</v>
      </c>
      <c r="E32" s="60">
        <v>1323.5</v>
      </c>
      <c r="F32" s="60">
        <v>85</v>
      </c>
      <c r="G32" s="60">
        <v>106.2</v>
      </c>
      <c r="H32" s="60">
        <v>0</v>
      </c>
    </row>
    <row r="33" ht="20" customHeight="true" spans="1:8">
      <c r="A33" s="16" t="s">
        <v>370</v>
      </c>
      <c r="B33" s="18" t="s">
        <v>194</v>
      </c>
      <c r="C33" s="60">
        <v>1514.7</v>
      </c>
      <c r="D33" s="60">
        <v>1514.7</v>
      </c>
      <c r="E33" s="60">
        <v>1323.5</v>
      </c>
      <c r="F33" s="60">
        <v>85</v>
      </c>
      <c r="G33" s="60">
        <v>106.2</v>
      </c>
      <c r="H33" s="60">
        <v>0</v>
      </c>
    </row>
    <row r="34" ht="20" customHeight="true" spans="1:8">
      <c r="A34" s="16" t="s">
        <v>375</v>
      </c>
      <c r="B34" s="18" t="s">
        <v>376</v>
      </c>
      <c r="C34" s="61">
        <v>1514.7</v>
      </c>
      <c r="D34" s="61">
        <v>1514.7</v>
      </c>
      <c r="E34" s="61">
        <v>1323.5</v>
      </c>
      <c r="F34" s="61">
        <v>85</v>
      </c>
      <c r="G34" s="61">
        <v>106.2</v>
      </c>
      <c r="H34" s="61"/>
    </row>
    <row r="35" ht="20" customHeight="true" spans="1:8">
      <c r="A35" s="16" t="s">
        <v>401</v>
      </c>
      <c r="B35" s="18" t="s">
        <v>234</v>
      </c>
      <c r="C35" s="60">
        <v>180.8998</v>
      </c>
      <c r="D35" s="60">
        <v>0</v>
      </c>
      <c r="E35" s="60">
        <v>0</v>
      </c>
      <c r="F35" s="60">
        <v>0</v>
      </c>
      <c r="G35" s="60">
        <v>0</v>
      </c>
      <c r="H35" s="60">
        <v>180.8998</v>
      </c>
    </row>
    <row r="36" ht="20" customHeight="true" spans="1:8">
      <c r="A36" s="16" t="s">
        <v>398</v>
      </c>
      <c r="B36" s="18" t="s">
        <v>236</v>
      </c>
      <c r="C36" s="60">
        <v>180.8998</v>
      </c>
      <c r="D36" s="60">
        <v>0</v>
      </c>
      <c r="E36" s="60">
        <v>0</v>
      </c>
      <c r="F36" s="60">
        <v>0</v>
      </c>
      <c r="G36" s="60">
        <v>0</v>
      </c>
      <c r="H36" s="60">
        <v>180.8998</v>
      </c>
    </row>
    <row r="37" ht="20" customHeight="true" spans="1:8">
      <c r="A37" s="16" t="s">
        <v>402</v>
      </c>
      <c r="B37" s="18" t="s">
        <v>403</v>
      </c>
      <c r="C37" s="61">
        <v>180.8998</v>
      </c>
      <c r="D37" s="61"/>
      <c r="E37" s="61"/>
      <c r="F37" s="61"/>
      <c r="G37" s="61"/>
      <c r="H37" s="61">
        <v>180.8998</v>
      </c>
    </row>
    <row r="38" ht="20" customHeight="true" spans="1:8">
      <c r="A38" s="16" t="s">
        <v>382</v>
      </c>
      <c r="B38" s="18" t="s">
        <v>208</v>
      </c>
      <c r="C38" s="60">
        <v>158</v>
      </c>
      <c r="D38" s="60">
        <v>158</v>
      </c>
      <c r="E38" s="60">
        <v>158</v>
      </c>
      <c r="F38" s="60">
        <v>0</v>
      </c>
      <c r="G38" s="60">
        <v>0</v>
      </c>
      <c r="H38" s="60">
        <v>0</v>
      </c>
    </row>
    <row r="39" ht="20" customHeight="true" spans="1:8">
      <c r="A39" s="16" t="s">
        <v>383</v>
      </c>
      <c r="B39" s="18" t="s">
        <v>210</v>
      </c>
      <c r="C39" s="60">
        <v>158</v>
      </c>
      <c r="D39" s="60">
        <v>158</v>
      </c>
      <c r="E39" s="60">
        <v>158</v>
      </c>
      <c r="F39" s="60">
        <v>0</v>
      </c>
      <c r="G39" s="60">
        <v>0</v>
      </c>
      <c r="H39" s="60">
        <v>0</v>
      </c>
    </row>
    <row r="40" ht="20" customHeight="true" spans="1:8">
      <c r="A40" s="16" t="s">
        <v>386</v>
      </c>
      <c r="B40" s="18" t="s">
        <v>387</v>
      </c>
      <c r="C40" s="61">
        <v>105</v>
      </c>
      <c r="D40" s="61">
        <v>105</v>
      </c>
      <c r="E40" s="61">
        <v>105</v>
      </c>
      <c r="F40" s="61"/>
      <c r="G40" s="61"/>
      <c r="H40" s="61"/>
    </row>
    <row r="41" ht="20" customHeight="true" spans="1:8">
      <c r="A41" s="16" t="s">
        <v>404</v>
      </c>
      <c r="B41" s="18" t="s">
        <v>405</v>
      </c>
      <c r="C41" s="61">
        <v>53</v>
      </c>
      <c r="D41" s="61">
        <v>53</v>
      </c>
      <c r="E41" s="61">
        <v>53</v>
      </c>
      <c r="F41" s="61"/>
      <c r="G41" s="61"/>
      <c r="H41" s="61"/>
    </row>
    <row r="42" ht="20" customHeight="true" spans="1:8">
      <c r="A42" s="16" t="s">
        <v>390</v>
      </c>
      <c r="B42" s="18" t="s">
        <v>218</v>
      </c>
      <c r="C42" s="60">
        <v>1.2</v>
      </c>
      <c r="D42" s="60">
        <v>1.2</v>
      </c>
      <c r="E42" s="60">
        <v>0</v>
      </c>
      <c r="F42" s="60">
        <v>1.2</v>
      </c>
      <c r="G42" s="60">
        <v>0</v>
      </c>
      <c r="H42" s="60">
        <v>0</v>
      </c>
    </row>
    <row r="43" ht="20" customHeight="true" spans="1:8">
      <c r="A43" s="16" t="s">
        <v>391</v>
      </c>
      <c r="B43" s="18" t="s">
        <v>220</v>
      </c>
      <c r="C43" s="60">
        <v>1.2</v>
      </c>
      <c r="D43" s="60">
        <v>1.2</v>
      </c>
      <c r="E43" s="60">
        <v>0</v>
      </c>
      <c r="F43" s="60">
        <v>1.2</v>
      </c>
      <c r="G43" s="60">
        <v>0</v>
      </c>
      <c r="H43" s="60">
        <v>0</v>
      </c>
    </row>
    <row r="44" ht="20" customHeight="true" spans="1:8">
      <c r="A44" s="16" t="s">
        <v>406</v>
      </c>
      <c r="B44" s="18" t="s">
        <v>407</v>
      </c>
      <c r="C44" s="61">
        <v>1.2</v>
      </c>
      <c r="D44" s="61">
        <v>1.2</v>
      </c>
      <c r="E44" s="61"/>
      <c r="F44" s="61">
        <v>1.2</v>
      </c>
      <c r="G44" s="61"/>
      <c r="H44" s="61"/>
    </row>
    <row r="45" ht="20" customHeight="true" spans="1:8">
      <c r="A45" s="16" t="s">
        <v>394</v>
      </c>
      <c r="B45" s="18" t="s">
        <v>224</v>
      </c>
      <c r="C45" s="60">
        <v>142</v>
      </c>
      <c r="D45" s="60">
        <v>142</v>
      </c>
      <c r="E45" s="60">
        <v>142</v>
      </c>
      <c r="F45" s="60">
        <v>0</v>
      </c>
      <c r="G45" s="60">
        <v>0</v>
      </c>
      <c r="H45" s="60">
        <v>0</v>
      </c>
    </row>
    <row r="46" ht="20" customHeight="true" spans="1:8">
      <c r="A46" s="16" t="s">
        <v>398</v>
      </c>
      <c r="B46" s="18" t="s">
        <v>230</v>
      </c>
      <c r="C46" s="60">
        <v>142</v>
      </c>
      <c r="D46" s="60">
        <v>142</v>
      </c>
      <c r="E46" s="60">
        <v>142</v>
      </c>
      <c r="F46" s="60">
        <v>0</v>
      </c>
      <c r="G46" s="60">
        <v>0</v>
      </c>
      <c r="H46" s="60">
        <v>0</v>
      </c>
    </row>
    <row r="47" ht="20" customHeight="true" spans="1:8">
      <c r="A47" s="16" t="s">
        <v>399</v>
      </c>
      <c r="B47" s="18" t="s">
        <v>400</v>
      </c>
      <c r="C47" s="61">
        <v>142</v>
      </c>
      <c r="D47" s="61">
        <v>142</v>
      </c>
      <c r="E47" s="61">
        <v>142</v>
      </c>
      <c r="F47" s="61"/>
      <c r="G47" s="61"/>
      <c r="H47" s="61"/>
    </row>
    <row r="48" ht="20" customHeight="true" spans="1:8">
      <c r="A48" s="57" t="s">
        <v>170</v>
      </c>
      <c r="B48" s="57" t="s">
        <v>171</v>
      </c>
      <c r="C48" s="60">
        <v>1349.84</v>
      </c>
      <c r="D48" s="60">
        <v>1287.34</v>
      </c>
      <c r="E48" s="60">
        <v>1141.22</v>
      </c>
      <c r="F48" s="60">
        <v>47.92</v>
      </c>
      <c r="G48" s="60">
        <v>98.2</v>
      </c>
      <c r="H48" s="60">
        <v>62.5</v>
      </c>
    </row>
    <row r="49" ht="20" customHeight="true" spans="1:8">
      <c r="A49" s="16" t="s">
        <v>369</v>
      </c>
      <c r="B49" s="18" t="s">
        <v>192</v>
      </c>
      <c r="C49" s="60">
        <v>1088.24</v>
      </c>
      <c r="D49" s="60">
        <v>1088.24</v>
      </c>
      <c r="E49" s="60">
        <v>942.12</v>
      </c>
      <c r="F49" s="60">
        <v>47.92</v>
      </c>
      <c r="G49" s="60">
        <v>98.2</v>
      </c>
      <c r="H49" s="60">
        <v>0</v>
      </c>
    </row>
    <row r="50" ht="20" customHeight="true" spans="1:8">
      <c r="A50" s="16" t="s">
        <v>370</v>
      </c>
      <c r="B50" s="18" t="s">
        <v>194</v>
      </c>
      <c r="C50" s="60">
        <v>1088.24</v>
      </c>
      <c r="D50" s="60">
        <v>1088.24</v>
      </c>
      <c r="E50" s="60">
        <v>942.12</v>
      </c>
      <c r="F50" s="60">
        <v>47.92</v>
      </c>
      <c r="G50" s="60">
        <v>98.2</v>
      </c>
      <c r="H50" s="60">
        <v>0</v>
      </c>
    </row>
    <row r="51" ht="20" customHeight="true" spans="1:8">
      <c r="A51" s="16" t="s">
        <v>375</v>
      </c>
      <c r="B51" s="18" t="s">
        <v>376</v>
      </c>
      <c r="C51" s="61">
        <v>1088.24</v>
      </c>
      <c r="D51" s="61">
        <v>1088.24</v>
      </c>
      <c r="E51" s="61">
        <v>942.12</v>
      </c>
      <c r="F51" s="61">
        <v>47.92</v>
      </c>
      <c r="G51" s="61">
        <v>98.2</v>
      </c>
      <c r="H51" s="61"/>
    </row>
    <row r="52" ht="20" customHeight="true" spans="1:8">
      <c r="A52" s="16" t="s">
        <v>401</v>
      </c>
      <c r="B52" s="18" t="s">
        <v>234</v>
      </c>
      <c r="C52" s="60">
        <v>62.5</v>
      </c>
      <c r="D52" s="60">
        <v>0</v>
      </c>
      <c r="E52" s="60">
        <v>0</v>
      </c>
      <c r="F52" s="60">
        <v>0</v>
      </c>
      <c r="G52" s="60">
        <v>0</v>
      </c>
      <c r="H52" s="60">
        <v>62.5</v>
      </c>
    </row>
    <row r="53" ht="20" customHeight="true" spans="1:8">
      <c r="A53" s="16" t="s">
        <v>398</v>
      </c>
      <c r="B53" s="18" t="s">
        <v>236</v>
      </c>
      <c r="C53" s="60">
        <v>62.5</v>
      </c>
      <c r="D53" s="60">
        <v>0</v>
      </c>
      <c r="E53" s="60">
        <v>0</v>
      </c>
      <c r="F53" s="60">
        <v>0</v>
      </c>
      <c r="G53" s="60">
        <v>0</v>
      </c>
      <c r="H53" s="60">
        <v>62.5</v>
      </c>
    </row>
    <row r="54" ht="20" customHeight="true" spans="1:8">
      <c r="A54" s="16" t="s">
        <v>402</v>
      </c>
      <c r="B54" s="18" t="s">
        <v>403</v>
      </c>
      <c r="C54" s="61">
        <v>62.5</v>
      </c>
      <c r="D54" s="61"/>
      <c r="E54" s="61"/>
      <c r="F54" s="61"/>
      <c r="G54" s="61"/>
      <c r="H54" s="61">
        <v>62.5</v>
      </c>
    </row>
    <row r="55" ht="20" customHeight="true" spans="1:8">
      <c r="A55" s="16" t="s">
        <v>382</v>
      </c>
      <c r="B55" s="18" t="s">
        <v>208</v>
      </c>
      <c r="C55" s="60">
        <v>118.8</v>
      </c>
      <c r="D55" s="60">
        <v>118.8</v>
      </c>
      <c r="E55" s="60">
        <v>118.8</v>
      </c>
      <c r="F55" s="60">
        <v>0</v>
      </c>
      <c r="G55" s="60">
        <v>0</v>
      </c>
      <c r="H55" s="60">
        <v>0</v>
      </c>
    </row>
    <row r="56" ht="20" customHeight="true" spans="1:8">
      <c r="A56" s="16" t="s">
        <v>383</v>
      </c>
      <c r="B56" s="18" t="s">
        <v>210</v>
      </c>
      <c r="C56" s="60">
        <v>118.8</v>
      </c>
      <c r="D56" s="60">
        <v>118.8</v>
      </c>
      <c r="E56" s="60">
        <v>118.8</v>
      </c>
      <c r="F56" s="60">
        <v>0</v>
      </c>
      <c r="G56" s="60">
        <v>0</v>
      </c>
      <c r="H56" s="60">
        <v>0</v>
      </c>
    </row>
    <row r="57" ht="20" customHeight="true" spans="1:8">
      <c r="A57" s="16" t="s">
        <v>386</v>
      </c>
      <c r="B57" s="18" t="s">
        <v>387</v>
      </c>
      <c r="C57" s="61">
        <v>79.2</v>
      </c>
      <c r="D57" s="61">
        <v>79.2</v>
      </c>
      <c r="E57" s="61">
        <v>79.2</v>
      </c>
      <c r="F57" s="61"/>
      <c r="G57" s="61"/>
      <c r="H57" s="61"/>
    </row>
    <row r="58" ht="20" customHeight="true" spans="1:8">
      <c r="A58" s="16" t="s">
        <v>404</v>
      </c>
      <c r="B58" s="18" t="s">
        <v>405</v>
      </c>
      <c r="C58" s="61">
        <v>39.6</v>
      </c>
      <c r="D58" s="61">
        <v>39.6</v>
      </c>
      <c r="E58" s="61">
        <v>39.6</v>
      </c>
      <c r="F58" s="61"/>
      <c r="G58" s="61"/>
      <c r="H58" s="61"/>
    </row>
    <row r="59" ht="20" customHeight="true" spans="1:8">
      <c r="A59" s="16" t="s">
        <v>394</v>
      </c>
      <c r="B59" s="18" t="s">
        <v>224</v>
      </c>
      <c r="C59" s="60">
        <v>80.3</v>
      </c>
      <c r="D59" s="60">
        <v>80.3</v>
      </c>
      <c r="E59" s="60">
        <v>80.3</v>
      </c>
      <c r="F59" s="60">
        <v>0</v>
      </c>
      <c r="G59" s="60">
        <v>0</v>
      </c>
      <c r="H59" s="60">
        <v>0</v>
      </c>
    </row>
    <row r="60" ht="20" customHeight="true" spans="1:8">
      <c r="A60" s="16" t="s">
        <v>398</v>
      </c>
      <c r="B60" s="18" t="s">
        <v>230</v>
      </c>
      <c r="C60" s="60">
        <v>80.3</v>
      </c>
      <c r="D60" s="60">
        <v>80.3</v>
      </c>
      <c r="E60" s="60">
        <v>80.3</v>
      </c>
      <c r="F60" s="60">
        <v>0</v>
      </c>
      <c r="G60" s="60">
        <v>0</v>
      </c>
      <c r="H60" s="60">
        <v>0</v>
      </c>
    </row>
    <row r="61" ht="20" customHeight="true" spans="1:8">
      <c r="A61" s="16" t="s">
        <v>399</v>
      </c>
      <c r="B61" s="18" t="s">
        <v>400</v>
      </c>
      <c r="C61" s="61">
        <v>80.3</v>
      </c>
      <c r="D61" s="61">
        <v>80.3</v>
      </c>
      <c r="E61" s="61">
        <v>80.3</v>
      </c>
      <c r="F61" s="61"/>
      <c r="G61" s="61"/>
      <c r="H61" s="61"/>
    </row>
    <row r="62" ht="20" customHeight="true" spans="1:8">
      <c r="A62" s="57" t="s">
        <v>172</v>
      </c>
      <c r="B62" s="57" t="s">
        <v>173</v>
      </c>
      <c r="C62" s="60">
        <v>1255.1</v>
      </c>
      <c r="D62" s="60">
        <v>1159.35</v>
      </c>
      <c r="E62" s="60">
        <v>254.74</v>
      </c>
      <c r="F62" s="60">
        <v>0</v>
      </c>
      <c r="G62" s="60">
        <v>904.61</v>
      </c>
      <c r="H62" s="60">
        <v>95.75</v>
      </c>
    </row>
    <row r="63" ht="20" customHeight="true" spans="1:8">
      <c r="A63" s="16" t="s">
        <v>369</v>
      </c>
      <c r="B63" s="18" t="s">
        <v>192</v>
      </c>
      <c r="C63" s="60">
        <v>1202.65</v>
      </c>
      <c r="D63" s="60">
        <v>1106.9</v>
      </c>
      <c r="E63" s="60">
        <v>202.29</v>
      </c>
      <c r="F63" s="60">
        <v>0</v>
      </c>
      <c r="G63" s="60">
        <v>904.61</v>
      </c>
      <c r="H63" s="60">
        <v>95.75</v>
      </c>
    </row>
    <row r="64" ht="20" customHeight="true" spans="1:8">
      <c r="A64" s="16" t="s">
        <v>370</v>
      </c>
      <c r="B64" s="18" t="s">
        <v>194</v>
      </c>
      <c r="C64" s="60">
        <v>1202.65</v>
      </c>
      <c r="D64" s="60">
        <v>1106.9</v>
      </c>
      <c r="E64" s="60">
        <v>202.29</v>
      </c>
      <c r="F64" s="60">
        <v>0</v>
      </c>
      <c r="G64" s="60">
        <v>904.61</v>
      </c>
      <c r="H64" s="60">
        <v>95.75</v>
      </c>
    </row>
    <row r="65" ht="20" customHeight="true" spans="1:8">
      <c r="A65" s="16" t="s">
        <v>408</v>
      </c>
      <c r="B65" s="18" t="s">
        <v>409</v>
      </c>
      <c r="C65" s="61">
        <v>1202.65</v>
      </c>
      <c r="D65" s="61">
        <v>1106.9</v>
      </c>
      <c r="E65" s="61">
        <v>202.29</v>
      </c>
      <c r="F65" s="61"/>
      <c r="G65" s="61">
        <v>904.61</v>
      </c>
      <c r="H65" s="61">
        <v>95.75</v>
      </c>
    </row>
    <row r="66" ht="20" customHeight="true" spans="1:8">
      <c r="A66" s="16" t="s">
        <v>382</v>
      </c>
      <c r="B66" s="18" t="s">
        <v>208</v>
      </c>
      <c r="C66" s="60">
        <v>24.22</v>
      </c>
      <c r="D66" s="60">
        <v>24.22</v>
      </c>
      <c r="E66" s="60">
        <v>24.22</v>
      </c>
      <c r="F66" s="60">
        <v>0</v>
      </c>
      <c r="G66" s="60">
        <v>0</v>
      </c>
      <c r="H66" s="60">
        <v>0</v>
      </c>
    </row>
    <row r="67" ht="20" customHeight="true" spans="1:8">
      <c r="A67" s="16" t="s">
        <v>383</v>
      </c>
      <c r="B67" s="18" t="s">
        <v>210</v>
      </c>
      <c r="C67" s="60">
        <v>24.22</v>
      </c>
      <c r="D67" s="60">
        <v>24.22</v>
      </c>
      <c r="E67" s="60">
        <v>24.22</v>
      </c>
      <c r="F67" s="60">
        <v>0</v>
      </c>
      <c r="G67" s="60">
        <v>0</v>
      </c>
      <c r="H67" s="60">
        <v>0</v>
      </c>
    </row>
    <row r="68" ht="20" customHeight="true" spans="1:8">
      <c r="A68" s="16" t="s">
        <v>386</v>
      </c>
      <c r="B68" s="18" t="s">
        <v>387</v>
      </c>
      <c r="C68" s="61">
        <v>24.22</v>
      </c>
      <c r="D68" s="61">
        <v>24.22</v>
      </c>
      <c r="E68" s="61">
        <v>24.22</v>
      </c>
      <c r="F68" s="61"/>
      <c r="G68" s="61"/>
      <c r="H68" s="61"/>
    </row>
    <row r="69" ht="20" customHeight="true" spans="1:8">
      <c r="A69" s="16" t="s">
        <v>394</v>
      </c>
      <c r="B69" s="18" t="s">
        <v>224</v>
      </c>
      <c r="C69" s="60">
        <v>28.23</v>
      </c>
      <c r="D69" s="60">
        <v>28.23</v>
      </c>
      <c r="E69" s="60">
        <v>28.23</v>
      </c>
      <c r="F69" s="60">
        <v>0</v>
      </c>
      <c r="G69" s="60">
        <v>0</v>
      </c>
      <c r="H69" s="60">
        <v>0</v>
      </c>
    </row>
    <row r="70" ht="20" customHeight="true" spans="1:8">
      <c r="A70" s="16" t="s">
        <v>398</v>
      </c>
      <c r="B70" s="18" t="s">
        <v>230</v>
      </c>
      <c r="C70" s="60">
        <v>28.23</v>
      </c>
      <c r="D70" s="60">
        <v>28.23</v>
      </c>
      <c r="E70" s="60">
        <v>28.23</v>
      </c>
      <c r="F70" s="60">
        <v>0</v>
      </c>
      <c r="G70" s="60">
        <v>0</v>
      </c>
      <c r="H70" s="60">
        <v>0</v>
      </c>
    </row>
    <row r="71" ht="20" customHeight="true" spans="1:8">
      <c r="A71" s="16" t="s">
        <v>399</v>
      </c>
      <c r="B71" s="18" t="s">
        <v>400</v>
      </c>
      <c r="C71" s="61">
        <v>28.23</v>
      </c>
      <c r="D71" s="61">
        <v>28.23</v>
      </c>
      <c r="E71" s="61">
        <v>28.23</v>
      </c>
      <c r="F71" s="61"/>
      <c r="G71" s="61"/>
      <c r="H71" s="61"/>
    </row>
    <row r="72" ht="20" customHeight="true" spans="1:8">
      <c r="A72" s="57" t="s">
        <v>174</v>
      </c>
      <c r="B72" s="57" t="s">
        <v>175</v>
      </c>
      <c r="C72" s="60">
        <v>87.74</v>
      </c>
      <c r="D72" s="60">
        <v>87.74</v>
      </c>
      <c r="E72" s="60">
        <v>74.92</v>
      </c>
      <c r="F72" s="60">
        <v>1.98</v>
      </c>
      <c r="G72" s="60">
        <v>10.84</v>
      </c>
      <c r="H72" s="60">
        <v>0</v>
      </c>
    </row>
    <row r="73" ht="20" customHeight="true" spans="1:8">
      <c r="A73" s="16" t="s">
        <v>369</v>
      </c>
      <c r="B73" s="18" t="s">
        <v>192</v>
      </c>
      <c r="C73" s="60">
        <v>74.74</v>
      </c>
      <c r="D73" s="60">
        <v>74.74</v>
      </c>
      <c r="E73" s="60">
        <v>61.92</v>
      </c>
      <c r="F73" s="60">
        <v>1.98</v>
      </c>
      <c r="G73" s="60">
        <v>10.84</v>
      </c>
      <c r="H73" s="60">
        <v>0</v>
      </c>
    </row>
    <row r="74" ht="20" customHeight="true" spans="1:8">
      <c r="A74" s="16" t="s">
        <v>370</v>
      </c>
      <c r="B74" s="18" t="s">
        <v>194</v>
      </c>
      <c r="C74" s="60">
        <v>74.74</v>
      </c>
      <c r="D74" s="60">
        <v>74.74</v>
      </c>
      <c r="E74" s="60">
        <v>61.92</v>
      </c>
      <c r="F74" s="60">
        <v>1.98</v>
      </c>
      <c r="G74" s="60">
        <v>10.84</v>
      </c>
      <c r="H74" s="60">
        <v>0</v>
      </c>
    </row>
    <row r="75" ht="20" customHeight="true" spans="1:8">
      <c r="A75" s="16" t="s">
        <v>408</v>
      </c>
      <c r="B75" s="18" t="s">
        <v>409</v>
      </c>
      <c r="C75" s="61">
        <v>74.74</v>
      </c>
      <c r="D75" s="61">
        <v>74.74</v>
      </c>
      <c r="E75" s="61">
        <v>61.92</v>
      </c>
      <c r="F75" s="61">
        <v>1.98</v>
      </c>
      <c r="G75" s="61">
        <v>10.84</v>
      </c>
      <c r="H75" s="61"/>
    </row>
    <row r="76" ht="20" customHeight="true" spans="1:8">
      <c r="A76" s="16" t="s">
        <v>382</v>
      </c>
      <c r="B76" s="18" t="s">
        <v>208</v>
      </c>
      <c r="C76" s="60">
        <v>6.5</v>
      </c>
      <c r="D76" s="60">
        <v>6.5</v>
      </c>
      <c r="E76" s="60">
        <v>6.5</v>
      </c>
      <c r="F76" s="60">
        <v>0</v>
      </c>
      <c r="G76" s="60">
        <v>0</v>
      </c>
      <c r="H76" s="60">
        <v>0</v>
      </c>
    </row>
    <row r="77" ht="20" customHeight="true" spans="1:8">
      <c r="A77" s="16" t="s">
        <v>383</v>
      </c>
      <c r="B77" s="18" t="s">
        <v>210</v>
      </c>
      <c r="C77" s="60">
        <v>6.5</v>
      </c>
      <c r="D77" s="60">
        <v>6.5</v>
      </c>
      <c r="E77" s="60">
        <v>6.5</v>
      </c>
      <c r="F77" s="60">
        <v>0</v>
      </c>
      <c r="G77" s="60">
        <v>0</v>
      </c>
      <c r="H77" s="60">
        <v>0</v>
      </c>
    </row>
    <row r="78" ht="20" customHeight="true" spans="1:8">
      <c r="A78" s="16" t="s">
        <v>386</v>
      </c>
      <c r="B78" s="18" t="s">
        <v>387</v>
      </c>
      <c r="C78" s="61">
        <v>6.5</v>
      </c>
      <c r="D78" s="61">
        <v>6.5</v>
      </c>
      <c r="E78" s="61">
        <v>6.5</v>
      </c>
      <c r="F78" s="61"/>
      <c r="G78" s="61"/>
      <c r="H78" s="61"/>
    </row>
    <row r="79" ht="20" customHeight="true" spans="1:8">
      <c r="A79" s="16" t="s">
        <v>394</v>
      </c>
      <c r="B79" s="18" t="s">
        <v>224</v>
      </c>
      <c r="C79" s="60">
        <v>6.5</v>
      </c>
      <c r="D79" s="60">
        <v>6.5</v>
      </c>
      <c r="E79" s="60">
        <v>6.5</v>
      </c>
      <c r="F79" s="60">
        <v>0</v>
      </c>
      <c r="G79" s="60">
        <v>0</v>
      </c>
      <c r="H79" s="60">
        <v>0</v>
      </c>
    </row>
    <row r="80" ht="20" customHeight="true" spans="1:8">
      <c r="A80" s="16" t="s">
        <v>398</v>
      </c>
      <c r="B80" s="18" t="s">
        <v>230</v>
      </c>
      <c r="C80" s="60">
        <v>6.5</v>
      </c>
      <c r="D80" s="60">
        <v>6.5</v>
      </c>
      <c r="E80" s="60">
        <v>6.5</v>
      </c>
      <c r="F80" s="60">
        <v>0</v>
      </c>
      <c r="G80" s="60">
        <v>0</v>
      </c>
      <c r="H80" s="60">
        <v>0</v>
      </c>
    </row>
    <row r="81" ht="20" customHeight="true" spans="1:8">
      <c r="A81" s="16" t="s">
        <v>399</v>
      </c>
      <c r="B81" s="18" t="s">
        <v>400</v>
      </c>
      <c r="C81" s="61">
        <v>6.5</v>
      </c>
      <c r="D81" s="61">
        <v>6.5</v>
      </c>
      <c r="E81" s="61">
        <v>6.5</v>
      </c>
      <c r="F81" s="61"/>
      <c r="G81" s="61"/>
      <c r="H81" s="61"/>
    </row>
    <row r="82" ht="20" customHeight="true" spans="1:8">
      <c r="A82" s="57" t="s">
        <v>176</v>
      </c>
      <c r="B82" s="57" t="s">
        <v>177</v>
      </c>
      <c r="C82" s="60">
        <v>3617.34</v>
      </c>
      <c r="D82" s="60">
        <v>3559.34</v>
      </c>
      <c r="E82" s="60">
        <v>3310.84</v>
      </c>
      <c r="F82" s="60">
        <v>112</v>
      </c>
      <c r="G82" s="60">
        <v>136.5</v>
      </c>
      <c r="H82" s="60">
        <v>58</v>
      </c>
    </row>
    <row r="83" ht="20" customHeight="true" spans="1:8">
      <c r="A83" s="16" t="s">
        <v>401</v>
      </c>
      <c r="B83" s="18" t="s">
        <v>234</v>
      </c>
      <c r="C83" s="60">
        <v>3216.34</v>
      </c>
      <c r="D83" s="60">
        <v>3158.34</v>
      </c>
      <c r="E83" s="60">
        <v>2921.84</v>
      </c>
      <c r="F83" s="60">
        <v>100</v>
      </c>
      <c r="G83" s="60">
        <v>136.5</v>
      </c>
      <c r="H83" s="60">
        <v>58</v>
      </c>
    </row>
    <row r="84" ht="20" customHeight="true" spans="1:8">
      <c r="A84" s="16" t="s">
        <v>370</v>
      </c>
      <c r="B84" s="18" t="s">
        <v>246</v>
      </c>
      <c r="C84" s="60">
        <v>3216.34</v>
      </c>
      <c r="D84" s="60">
        <v>3158.34</v>
      </c>
      <c r="E84" s="60">
        <v>2921.84</v>
      </c>
      <c r="F84" s="60">
        <v>100</v>
      </c>
      <c r="G84" s="60">
        <v>136.5</v>
      </c>
      <c r="H84" s="60">
        <v>58</v>
      </c>
    </row>
    <row r="85" ht="20" customHeight="true" spans="1:8">
      <c r="A85" s="16" t="s">
        <v>410</v>
      </c>
      <c r="B85" s="18" t="s">
        <v>411</v>
      </c>
      <c r="C85" s="61">
        <v>3216.34</v>
      </c>
      <c r="D85" s="61">
        <v>3158.34</v>
      </c>
      <c r="E85" s="61">
        <v>2921.84</v>
      </c>
      <c r="F85" s="61">
        <v>100</v>
      </c>
      <c r="G85" s="61">
        <v>136.5</v>
      </c>
      <c r="H85" s="61">
        <v>58</v>
      </c>
    </row>
    <row r="86" ht="20" customHeight="true" spans="1:8">
      <c r="A86" s="16" t="s">
        <v>382</v>
      </c>
      <c r="B86" s="18" t="s">
        <v>208</v>
      </c>
      <c r="C86" s="60">
        <v>162</v>
      </c>
      <c r="D86" s="60">
        <v>162</v>
      </c>
      <c r="E86" s="60">
        <v>150</v>
      </c>
      <c r="F86" s="60">
        <v>12</v>
      </c>
      <c r="G86" s="60">
        <v>0</v>
      </c>
      <c r="H86" s="60">
        <v>0</v>
      </c>
    </row>
    <row r="87" ht="20" customHeight="true" spans="1:8">
      <c r="A87" s="16" t="s">
        <v>383</v>
      </c>
      <c r="B87" s="18" t="s">
        <v>210</v>
      </c>
      <c r="C87" s="60">
        <v>162</v>
      </c>
      <c r="D87" s="60">
        <v>162</v>
      </c>
      <c r="E87" s="60">
        <v>150</v>
      </c>
      <c r="F87" s="60">
        <v>12</v>
      </c>
      <c r="G87" s="60">
        <v>0</v>
      </c>
      <c r="H87" s="60">
        <v>0</v>
      </c>
    </row>
    <row r="88" ht="20" customHeight="true" spans="1:8">
      <c r="A88" s="16" t="s">
        <v>412</v>
      </c>
      <c r="B88" s="18" t="s">
        <v>413</v>
      </c>
      <c r="C88" s="61">
        <v>12</v>
      </c>
      <c r="D88" s="61">
        <v>12</v>
      </c>
      <c r="E88" s="61"/>
      <c r="F88" s="61">
        <v>12</v>
      </c>
      <c r="G88" s="61"/>
      <c r="H88" s="61"/>
    </row>
    <row r="89" ht="20" customHeight="true" spans="1:8">
      <c r="A89" s="16" t="s">
        <v>386</v>
      </c>
      <c r="B89" s="18" t="s">
        <v>387</v>
      </c>
      <c r="C89" s="61">
        <v>150</v>
      </c>
      <c r="D89" s="61">
        <v>150</v>
      </c>
      <c r="E89" s="61">
        <v>150</v>
      </c>
      <c r="F89" s="61"/>
      <c r="G89" s="61"/>
      <c r="H89" s="61"/>
    </row>
    <row r="90" ht="20" customHeight="true" spans="1:8">
      <c r="A90" s="16" t="s">
        <v>390</v>
      </c>
      <c r="B90" s="18" t="s">
        <v>218</v>
      </c>
      <c r="C90" s="60">
        <v>150</v>
      </c>
      <c r="D90" s="60">
        <v>150</v>
      </c>
      <c r="E90" s="60">
        <v>150</v>
      </c>
      <c r="F90" s="60">
        <v>0</v>
      </c>
      <c r="G90" s="60">
        <v>0</v>
      </c>
      <c r="H90" s="60">
        <v>0</v>
      </c>
    </row>
    <row r="91" ht="20" customHeight="true" spans="1:8">
      <c r="A91" s="16" t="s">
        <v>391</v>
      </c>
      <c r="B91" s="18" t="s">
        <v>220</v>
      </c>
      <c r="C91" s="60">
        <v>150</v>
      </c>
      <c r="D91" s="60">
        <v>150</v>
      </c>
      <c r="E91" s="60">
        <v>150</v>
      </c>
      <c r="F91" s="60">
        <v>0</v>
      </c>
      <c r="G91" s="60">
        <v>0</v>
      </c>
      <c r="H91" s="60">
        <v>0</v>
      </c>
    </row>
    <row r="92" ht="20" customHeight="true" spans="1:8">
      <c r="A92" s="16" t="s">
        <v>406</v>
      </c>
      <c r="B92" s="18" t="s">
        <v>407</v>
      </c>
      <c r="C92" s="61">
        <v>150</v>
      </c>
      <c r="D92" s="61">
        <v>150</v>
      </c>
      <c r="E92" s="61">
        <v>150</v>
      </c>
      <c r="F92" s="61"/>
      <c r="G92" s="61"/>
      <c r="H92" s="61"/>
    </row>
    <row r="93" ht="20" customHeight="true" spans="1:8">
      <c r="A93" s="16" t="s">
        <v>394</v>
      </c>
      <c r="B93" s="18" t="s">
        <v>224</v>
      </c>
      <c r="C93" s="60">
        <v>89</v>
      </c>
      <c r="D93" s="60">
        <v>89</v>
      </c>
      <c r="E93" s="60">
        <v>89</v>
      </c>
      <c r="F93" s="60">
        <v>0</v>
      </c>
      <c r="G93" s="60">
        <v>0</v>
      </c>
      <c r="H93" s="60">
        <v>0</v>
      </c>
    </row>
    <row r="94" ht="20" customHeight="true" spans="1:8">
      <c r="A94" s="16" t="s">
        <v>398</v>
      </c>
      <c r="B94" s="18" t="s">
        <v>230</v>
      </c>
      <c r="C94" s="60">
        <v>89</v>
      </c>
      <c r="D94" s="60">
        <v>89</v>
      </c>
      <c r="E94" s="60">
        <v>89</v>
      </c>
      <c r="F94" s="60">
        <v>0</v>
      </c>
      <c r="G94" s="60">
        <v>0</v>
      </c>
      <c r="H94" s="60">
        <v>0</v>
      </c>
    </row>
    <row r="95" ht="20" customHeight="true" spans="1:8">
      <c r="A95" s="16" t="s">
        <v>399</v>
      </c>
      <c r="B95" s="18" t="s">
        <v>400</v>
      </c>
      <c r="C95" s="61">
        <v>89</v>
      </c>
      <c r="D95" s="61">
        <v>89</v>
      </c>
      <c r="E95" s="61">
        <v>89</v>
      </c>
      <c r="F95" s="61"/>
      <c r="G95" s="61"/>
      <c r="H95" s="61"/>
    </row>
    <row r="96" ht="20" customHeight="true" spans="1:8">
      <c r="A96" s="57" t="s">
        <v>178</v>
      </c>
      <c r="B96" s="57" t="s">
        <v>179</v>
      </c>
      <c r="C96" s="60">
        <v>1292.9</v>
      </c>
      <c r="D96" s="60">
        <v>1217.9</v>
      </c>
      <c r="E96" s="60">
        <v>1038.2</v>
      </c>
      <c r="F96" s="60">
        <v>70.7</v>
      </c>
      <c r="G96" s="60">
        <v>109</v>
      </c>
      <c r="H96" s="60">
        <v>75</v>
      </c>
    </row>
    <row r="97" ht="20" customHeight="true" spans="1:8">
      <c r="A97" s="16" t="s">
        <v>369</v>
      </c>
      <c r="B97" s="18" t="s">
        <v>192</v>
      </c>
      <c r="C97" s="60">
        <v>1048.49</v>
      </c>
      <c r="D97" s="60">
        <v>1048.49</v>
      </c>
      <c r="E97" s="60">
        <v>868.79</v>
      </c>
      <c r="F97" s="60">
        <v>70.7</v>
      </c>
      <c r="G97" s="60">
        <v>109</v>
      </c>
      <c r="H97" s="60">
        <v>0</v>
      </c>
    </row>
    <row r="98" ht="20" customHeight="true" spans="1:8">
      <c r="A98" s="16" t="s">
        <v>370</v>
      </c>
      <c r="B98" s="18" t="s">
        <v>194</v>
      </c>
      <c r="C98" s="60">
        <v>1048.49</v>
      </c>
      <c r="D98" s="60">
        <v>1048.49</v>
      </c>
      <c r="E98" s="60">
        <v>868.79</v>
      </c>
      <c r="F98" s="60">
        <v>70.7</v>
      </c>
      <c r="G98" s="60">
        <v>109</v>
      </c>
      <c r="H98" s="60">
        <v>0</v>
      </c>
    </row>
    <row r="99" ht="20" customHeight="true" spans="1:8">
      <c r="A99" s="16" t="s">
        <v>375</v>
      </c>
      <c r="B99" s="18" t="s">
        <v>376</v>
      </c>
      <c r="C99" s="61">
        <v>1048.49</v>
      </c>
      <c r="D99" s="61">
        <v>1048.49</v>
      </c>
      <c r="E99" s="61">
        <v>868.79</v>
      </c>
      <c r="F99" s="61">
        <v>70.7</v>
      </c>
      <c r="G99" s="61">
        <v>109</v>
      </c>
      <c r="H99" s="61"/>
    </row>
    <row r="100" ht="20" customHeight="true" spans="1:8">
      <c r="A100" s="16" t="s">
        <v>401</v>
      </c>
      <c r="B100" s="18" t="s">
        <v>234</v>
      </c>
      <c r="C100" s="60">
        <v>75</v>
      </c>
      <c r="D100" s="60">
        <v>0</v>
      </c>
      <c r="E100" s="60">
        <v>0</v>
      </c>
      <c r="F100" s="60">
        <v>0</v>
      </c>
      <c r="G100" s="60">
        <v>0</v>
      </c>
      <c r="H100" s="60">
        <v>75</v>
      </c>
    </row>
    <row r="101" ht="20" customHeight="true" spans="1:8">
      <c r="A101" s="16" t="s">
        <v>398</v>
      </c>
      <c r="B101" s="18" t="s">
        <v>236</v>
      </c>
      <c r="C101" s="60">
        <v>75</v>
      </c>
      <c r="D101" s="60">
        <v>0</v>
      </c>
      <c r="E101" s="60">
        <v>0</v>
      </c>
      <c r="F101" s="60">
        <v>0</v>
      </c>
      <c r="G101" s="60">
        <v>0</v>
      </c>
      <c r="H101" s="60">
        <v>75</v>
      </c>
    </row>
    <row r="102" ht="20" customHeight="true" spans="1:8">
      <c r="A102" s="16" t="s">
        <v>402</v>
      </c>
      <c r="B102" s="18" t="s">
        <v>403</v>
      </c>
      <c r="C102" s="61">
        <v>75</v>
      </c>
      <c r="D102" s="61"/>
      <c r="E102" s="61"/>
      <c r="F102" s="61"/>
      <c r="G102" s="61"/>
      <c r="H102" s="61">
        <v>75</v>
      </c>
    </row>
    <row r="103" ht="20" customHeight="true" spans="1:8">
      <c r="A103" s="16" t="s">
        <v>382</v>
      </c>
      <c r="B103" s="18" t="s">
        <v>208</v>
      </c>
      <c r="C103" s="60">
        <v>89.89</v>
      </c>
      <c r="D103" s="60">
        <v>89.89</v>
      </c>
      <c r="E103" s="60">
        <v>89.89</v>
      </c>
      <c r="F103" s="60">
        <v>0</v>
      </c>
      <c r="G103" s="60">
        <v>0</v>
      </c>
      <c r="H103" s="60">
        <v>0</v>
      </c>
    </row>
    <row r="104" ht="20" customHeight="true" spans="1:8">
      <c r="A104" s="16" t="s">
        <v>383</v>
      </c>
      <c r="B104" s="18" t="s">
        <v>210</v>
      </c>
      <c r="C104" s="60">
        <v>89.89</v>
      </c>
      <c r="D104" s="60">
        <v>89.89</v>
      </c>
      <c r="E104" s="60">
        <v>89.89</v>
      </c>
      <c r="F104" s="60">
        <v>0</v>
      </c>
      <c r="G104" s="60">
        <v>0</v>
      </c>
      <c r="H104" s="60">
        <v>0</v>
      </c>
    </row>
    <row r="105" ht="20" customHeight="true" spans="1:8">
      <c r="A105" s="16" t="s">
        <v>386</v>
      </c>
      <c r="B105" s="18" t="s">
        <v>387</v>
      </c>
      <c r="C105" s="61">
        <v>59.89</v>
      </c>
      <c r="D105" s="61">
        <v>59.89</v>
      </c>
      <c r="E105" s="61">
        <v>59.89</v>
      </c>
      <c r="F105" s="61"/>
      <c r="G105" s="61"/>
      <c r="H105" s="61"/>
    </row>
    <row r="106" ht="20" customHeight="true" spans="1:8">
      <c r="A106" s="16" t="s">
        <v>404</v>
      </c>
      <c r="B106" s="18" t="s">
        <v>405</v>
      </c>
      <c r="C106" s="61">
        <v>30</v>
      </c>
      <c r="D106" s="61">
        <v>30</v>
      </c>
      <c r="E106" s="61">
        <v>30</v>
      </c>
      <c r="F106" s="61"/>
      <c r="G106" s="61"/>
      <c r="H106" s="61"/>
    </row>
    <row r="107" ht="20" customHeight="true" spans="1:8">
      <c r="A107" s="16" t="s">
        <v>394</v>
      </c>
      <c r="B107" s="18" t="s">
        <v>224</v>
      </c>
      <c r="C107" s="60">
        <v>79.52</v>
      </c>
      <c r="D107" s="60">
        <v>79.52</v>
      </c>
      <c r="E107" s="60">
        <v>79.52</v>
      </c>
      <c r="F107" s="60">
        <v>0</v>
      </c>
      <c r="G107" s="60">
        <v>0</v>
      </c>
      <c r="H107" s="60">
        <v>0</v>
      </c>
    </row>
    <row r="108" ht="20" customHeight="true" spans="1:8">
      <c r="A108" s="16" t="s">
        <v>398</v>
      </c>
      <c r="B108" s="18" t="s">
        <v>230</v>
      </c>
      <c r="C108" s="60">
        <v>79.52</v>
      </c>
      <c r="D108" s="60">
        <v>79.52</v>
      </c>
      <c r="E108" s="60">
        <v>79.52</v>
      </c>
      <c r="F108" s="60">
        <v>0</v>
      </c>
      <c r="G108" s="60">
        <v>0</v>
      </c>
      <c r="H108" s="60">
        <v>0</v>
      </c>
    </row>
    <row r="109" ht="20" customHeight="true" spans="1:8">
      <c r="A109" s="16" t="s">
        <v>399</v>
      </c>
      <c r="B109" s="18" t="s">
        <v>400</v>
      </c>
      <c r="C109" s="61">
        <v>79.52</v>
      </c>
      <c r="D109" s="61">
        <v>79.52</v>
      </c>
      <c r="E109" s="61">
        <v>79.52</v>
      </c>
      <c r="F109" s="61"/>
      <c r="G109" s="61"/>
      <c r="H109" s="61"/>
    </row>
    <row r="110" ht="20" customHeight="true" spans="1:8">
      <c r="A110" s="57" t="s">
        <v>180</v>
      </c>
      <c r="B110" s="57" t="s">
        <v>181</v>
      </c>
      <c r="C110" s="60">
        <v>104.43</v>
      </c>
      <c r="D110" s="60">
        <v>104.43</v>
      </c>
      <c r="E110" s="60">
        <v>75.46</v>
      </c>
      <c r="F110" s="60">
        <v>0</v>
      </c>
      <c r="G110" s="60">
        <v>28.97</v>
      </c>
      <c r="H110" s="60">
        <v>0</v>
      </c>
    </row>
    <row r="111" ht="20" customHeight="true" spans="1:8">
      <c r="A111" s="16" t="s">
        <v>369</v>
      </c>
      <c r="B111" s="18" t="s">
        <v>192</v>
      </c>
      <c r="C111" s="60">
        <v>81.13</v>
      </c>
      <c r="D111" s="60">
        <v>81.13</v>
      </c>
      <c r="E111" s="60">
        <v>52.16</v>
      </c>
      <c r="F111" s="60">
        <v>0</v>
      </c>
      <c r="G111" s="60">
        <v>28.97</v>
      </c>
      <c r="H111" s="60">
        <v>0</v>
      </c>
    </row>
    <row r="112" ht="20" customHeight="true" spans="1:8">
      <c r="A112" s="16" t="s">
        <v>370</v>
      </c>
      <c r="B112" s="18" t="s">
        <v>194</v>
      </c>
      <c r="C112" s="60">
        <v>81.13</v>
      </c>
      <c r="D112" s="60">
        <v>81.13</v>
      </c>
      <c r="E112" s="60">
        <v>52.16</v>
      </c>
      <c r="F112" s="60">
        <v>0</v>
      </c>
      <c r="G112" s="60">
        <v>28.97</v>
      </c>
      <c r="H112" s="60">
        <v>0</v>
      </c>
    </row>
    <row r="113" ht="20" customHeight="true" spans="1:8">
      <c r="A113" s="16" t="s">
        <v>408</v>
      </c>
      <c r="B113" s="18" t="s">
        <v>409</v>
      </c>
      <c r="C113" s="61">
        <v>81.13</v>
      </c>
      <c r="D113" s="61">
        <v>81.13</v>
      </c>
      <c r="E113" s="61">
        <v>52.16</v>
      </c>
      <c r="F113" s="61"/>
      <c r="G113" s="61">
        <v>28.97</v>
      </c>
      <c r="H113" s="61"/>
    </row>
    <row r="114" ht="20" customHeight="true" spans="1:8">
      <c r="A114" s="16" t="s">
        <v>382</v>
      </c>
      <c r="B114" s="18" t="s">
        <v>208</v>
      </c>
      <c r="C114" s="60">
        <v>11.3</v>
      </c>
      <c r="D114" s="60">
        <v>11.3</v>
      </c>
      <c r="E114" s="60">
        <v>11.3</v>
      </c>
      <c r="F114" s="60">
        <v>0</v>
      </c>
      <c r="G114" s="60">
        <v>0</v>
      </c>
      <c r="H114" s="60">
        <v>0</v>
      </c>
    </row>
    <row r="115" ht="20" customHeight="true" spans="1:8">
      <c r="A115" s="16" t="s">
        <v>383</v>
      </c>
      <c r="B115" s="18" t="s">
        <v>210</v>
      </c>
      <c r="C115" s="60">
        <v>11.3</v>
      </c>
      <c r="D115" s="60">
        <v>11.3</v>
      </c>
      <c r="E115" s="60">
        <v>11.3</v>
      </c>
      <c r="F115" s="60">
        <v>0</v>
      </c>
      <c r="G115" s="60">
        <v>0</v>
      </c>
      <c r="H115" s="60">
        <v>0</v>
      </c>
    </row>
    <row r="116" ht="20" customHeight="true" spans="1:8">
      <c r="A116" s="16" t="s">
        <v>386</v>
      </c>
      <c r="B116" s="18" t="s">
        <v>387</v>
      </c>
      <c r="C116" s="61">
        <v>11.3</v>
      </c>
      <c r="D116" s="61">
        <v>11.3</v>
      </c>
      <c r="E116" s="61">
        <v>11.3</v>
      </c>
      <c r="F116" s="61"/>
      <c r="G116" s="61"/>
      <c r="H116" s="61"/>
    </row>
    <row r="117" ht="20" customHeight="true" spans="1:8">
      <c r="A117" s="16" t="s">
        <v>394</v>
      </c>
      <c r="B117" s="18" t="s">
        <v>224</v>
      </c>
      <c r="C117" s="60">
        <v>12</v>
      </c>
      <c r="D117" s="60">
        <v>12</v>
      </c>
      <c r="E117" s="60">
        <v>12</v>
      </c>
      <c r="F117" s="60">
        <v>0</v>
      </c>
      <c r="G117" s="60">
        <v>0</v>
      </c>
      <c r="H117" s="60">
        <v>0</v>
      </c>
    </row>
    <row r="118" ht="20" customHeight="true" spans="1:8">
      <c r="A118" s="16" t="s">
        <v>398</v>
      </c>
      <c r="B118" s="18" t="s">
        <v>230</v>
      </c>
      <c r="C118" s="60">
        <v>12</v>
      </c>
      <c r="D118" s="60">
        <v>12</v>
      </c>
      <c r="E118" s="60">
        <v>12</v>
      </c>
      <c r="F118" s="60">
        <v>0</v>
      </c>
      <c r="G118" s="60">
        <v>0</v>
      </c>
      <c r="H118" s="60">
        <v>0</v>
      </c>
    </row>
    <row r="119" ht="20" customHeight="true" spans="1:8">
      <c r="A119" s="16" t="s">
        <v>399</v>
      </c>
      <c r="B119" s="18" t="s">
        <v>400</v>
      </c>
      <c r="C119" s="61">
        <v>12</v>
      </c>
      <c r="D119" s="61">
        <v>12</v>
      </c>
      <c r="E119" s="61">
        <v>12</v>
      </c>
      <c r="F119" s="61"/>
      <c r="G119" s="61"/>
      <c r="H119" s="61"/>
    </row>
    <row r="120" ht="16.35" customHeight="true" spans="1:4">
      <c r="A120" s="24" t="s">
        <v>414</v>
      </c>
      <c r="B120" s="24"/>
      <c r="C120" s="24"/>
      <c r="D120" s="24"/>
    </row>
  </sheetData>
  <mergeCells count="11">
    <mergeCell ref="A2:H2"/>
    <mergeCell ref="A3:G3"/>
    <mergeCell ref="D4:G4"/>
    <mergeCell ref="E5:F5"/>
    <mergeCell ref="A120:D120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20省级专项清单</vt:lpstr>
      <vt:lpstr>21专项资金绩效目标表</vt:lpstr>
      <vt:lpstr>22其他资金绩效目标表</vt:lpstr>
      <vt:lpstr>23整体绩效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2023-02-13T17:31:00Z</dcterms:created>
  <dcterms:modified xsi:type="dcterms:W3CDTF">2023-02-17T10:41:43Z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