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<sst xmlns="http://schemas.openxmlformats.org/spreadsheetml/2006/main" count="36" uniqueCount="29">
  <si>
    <t>附件</t>
  </si>
  <si>
    <t>2023年省文物保护专项资金（第二批）安排表</t>
  </si>
  <si>
    <t>单位：万元</t>
  </si>
  <si>
    <t>市州</t>
  </si>
  <si>
    <t>县市区</t>
  </si>
  <si>
    <t>单位名称</t>
  </si>
  <si>
    <t>项目名称</t>
  </si>
  <si>
    <t>金额</t>
  </si>
  <si>
    <t>合计</t>
  </si>
  <si>
    <t>郴州市</t>
  </si>
  <si>
    <t>郴州市小计</t>
  </si>
  <si>
    <t>苏仙区</t>
  </si>
  <si>
    <t>苏仙区文化旅游广电体育局</t>
  </si>
  <si>
    <r>
      <t>郴州古堡群（喻家寨）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同仁书院修缮工程</t>
    </r>
  </si>
  <si>
    <t>汝城县</t>
  </si>
  <si>
    <t>汝城县文化旅游广电体育局</t>
  </si>
  <si>
    <r>
      <t>中央红军长征突破第二道封锁线汝城旧址群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卫戍司令部旧址第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号建筑现状整修工程</t>
    </r>
  </si>
  <si>
    <r>
      <t>中央红军长征突破第二道封锁线汝城旧址群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总司令部旧址修缮工程</t>
    </r>
  </si>
  <si>
    <r>
      <t>中央红军长征突破第二道封锁线汝城旧址群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总政治部旧址修缮工程</t>
    </r>
  </si>
  <si>
    <r>
      <t>中央红军长征突破第二道封锁线汝城旧址群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总后勤部旧址朱氏宗祠与朱公小溪宗祠现状整修工程</t>
    </r>
  </si>
  <si>
    <r>
      <t>中央红军长征突破第二道封锁线汝城旧址群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总卫生部旧址原朱通武宅与原罗旺娣宅现状整修工程</t>
    </r>
  </si>
  <si>
    <t>中央红军长征突破第二道封锁线汝城旧址群──中华苏维埃政府国家银行旧址修缮工程</t>
  </si>
  <si>
    <r>
      <t>中央红军长征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半条被子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故事发生地旧址复原陈列展示工程</t>
    </r>
  </si>
  <si>
    <r>
      <t>中央红军长征突破第二道封锁线汝城旧址群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总司令部旧址、总政治部旧址、总卫生部旧址、卫戍司令部旧址复原陈列展示工程</t>
    </r>
  </si>
  <si>
    <t>永州市</t>
  </si>
  <si>
    <t>永州市小计</t>
  </si>
  <si>
    <t>祁阳市</t>
  </si>
  <si>
    <t>祁阳市文化旅游广电体育局</t>
  </si>
  <si>
    <r>
      <t>八尺吴家大院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仿宋_GB2312"/>
        <charset val="134"/>
      </rPr>
      <t>半月池、公厅屋修缮工程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</si>
</sst>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\ hh:mm:ss"/>
    <numFmt numFmtId="177" formatCode="0.00;[Red]0.00"/>
    <numFmt numFmtId="178" formatCode="0_);[Red]\(0\)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黑体"/>
      <charset val="134"/>
    </font>
    <font>
      <b/>
      <sz val="14"/>
      <name val="仿宋"/>
      <charset val="134"/>
    </font>
    <font>
      <sz val="20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方正书宋_GBK"/>
      <charset val="134"/>
    </font>
    <font>
      <sz val="11"/>
      <color theme="1"/>
      <name val="Times New Roman"/>
      <charset val="134"/>
    </font>
    <font>
      <b/>
      <sz val="10"/>
      <name val="仿宋_GB2312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5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23" fillId="16" borderId="10" applyNumberFormat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15" borderId="9" applyNumberFormat="false" applyFon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2" fillId="14" borderId="7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0" fillId="13" borderId="7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4">
    <xf numFmtId="0" fontId="0" fillId="0" borderId="0" xfId="0"/>
    <xf numFmtId="0" fontId="1" fillId="0" borderId="0" xfId="0" applyFont="true"/>
    <xf numFmtId="0" fontId="0" fillId="0" borderId="0" xfId="0" applyAlignment="true">
      <alignment vertical="center"/>
    </xf>
    <xf numFmtId="0" fontId="0" fillId="0" borderId="0" xfId="0" applyAlignment="true">
      <alignment wrapText="true"/>
    </xf>
    <xf numFmtId="0" fontId="0" fillId="0" borderId="0" xfId="0" applyAlignment="true">
      <alignment horizontal="center"/>
    </xf>
    <xf numFmtId="0" fontId="2" fillId="0" borderId="0" xfId="0" applyNumberFormat="true" applyFont="true" applyFill="true" applyBorder="true" applyAlignment="true">
      <alignment vertical="top"/>
    </xf>
    <xf numFmtId="0" fontId="3" fillId="0" borderId="0" xfId="0" applyNumberFormat="true" applyFont="true" applyFill="true" applyBorder="true" applyAlignment="true">
      <alignment horizontal="left" wrapText="true"/>
    </xf>
    <xf numFmtId="0" fontId="3" fillId="0" borderId="0" xfId="0" applyNumberFormat="true" applyFont="true" applyFill="true" applyBorder="true" applyAlignment="true">
      <alignment horizont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/>
    <xf numFmtId="0" fontId="0" fillId="0" borderId="0" xfId="0" applyNumberFormat="true" applyFont="true" applyFill="true" applyBorder="true" applyAlignment="true">
      <alignment horizontal="left" wrapText="true"/>
    </xf>
    <xf numFmtId="0" fontId="0" fillId="0" borderId="0" xfId="0" applyNumberFormat="true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49" fontId="10" fillId="0" borderId="4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Border="true" applyAlignment="true">
      <alignment horizont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1" fontId="13" fillId="0" borderId="1" xfId="0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K5" sqref="K5"/>
    </sheetView>
  </sheetViews>
  <sheetFormatPr defaultColWidth="9" defaultRowHeight="13.5" outlineLevelCol="4"/>
  <cols>
    <col min="1" max="1" width="13" customWidth="true"/>
    <col min="2" max="2" width="20.875" style="3" customWidth="true"/>
    <col min="3" max="3" width="20" style="3" customWidth="true"/>
    <col min="4" max="4" width="33.875" style="4" customWidth="true"/>
    <col min="5" max="5" width="14" style="4" customWidth="true"/>
  </cols>
  <sheetData>
    <row r="1" ht="25.8" customHeight="true" spans="1:5">
      <c r="A1" s="5" t="s">
        <v>0</v>
      </c>
      <c r="B1" s="6"/>
      <c r="C1" s="6"/>
      <c r="D1" s="7"/>
      <c r="E1" s="7"/>
    </row>
    <row r="2" s="1" customFormat="true" ht="37.2" customHeight="true" spans="1:5">
      <c r="A2" s="8" t="s">
        <v>1</v>
      </c>
      <c r="B2" s="8"/>
      <c r="C2" s="8"/>
      <c r="D2" s="8"/>
      <c r="E2" s="8"/>
    </row>
    <row r="3" spans="1:5">
      <c r="A3" s="9"/>
      <c r="B3" s="10"/>
      <c r="C3" s="10"/>
      <c r="D3" s="11"/>
      <c r="E3" s="29" t="s">
        <v>2</v>
      </c>
    </row>
    <row r="4" ht="35.1" customHeight="true" spans="1:5">
      <c r="A4" s="12" t="s">
        <v>3</v>
      </c>
      <c r="B4" s="12" t="s">
        <v>4</v>
      </c>
      <c r="C4" s="12" t="s">
        <v>5</v>
      </c>
      <c r="D4" s="12" t="s">
        <v>6</v>
      </c>
      <c r="E4" s="30" t="s">
        <v>7</v>
      </c>
    </row>
    <row r="5" s="2" customFormat="true" ht="48" customHeight="true" spans="1:5">
      <c r="A5" s="13" t="s">
        <v>8</v>
      </c>
      <c r="B5" s="13"/>
      <c r="C5" s="13"/>
      <c r="D5" s="13"/>
      <c r="E5" s="31">
        <f>E6+E16</f>
        <v>947</v>
      </c>
    </row>
    <row r="6" s="2" customFormat="true" ht="48" customHeight="true" spans="1:5">
      <c r="A6" s="14" t="s">
        <v>9</v>
      </c>
      <c r="B6" s="15" t="s">
        <v>10</v>
      </c>
      <c r="C6" s="13"/>
      <c r="D6" s="13"/>
      <c r="E6" s="31">
        <f>E7+E8+E9+E10+E11+E12+E13+E14+E15</f>
        <v>894</v>
      </c>
    </row>
    <row r="7" s="2" customFormat="true" ht="48" customHeight="true" spans="1:5">
      <c r="A7" s="16"/>
      <c r="B7" s="17" t="s">
        <v>11</v>
      </c>
      <c r="C7" s="18" t="s">
        <v>12</v>
      </c>
      <c r="D7" s="19" t="s">
        <v>13</v>
      </c>
      <c r="E7" s="32">
        <v>177</v>
      </c>
    </row>
    <row r="8" s="2" customFormat="true" ht="45.75" customHeight="true" spans="1:5">
      <c r="A8" s="16"/>
      <c r="B8" s="20" t="s">
        <v>14</v>
      </c>
      <c r="C8" s="21" t="s">
        <v>15</v>
      </c>
      <c r="D8" s="21" t="s">
        <v>16</v>
      </c>
      <c r="E8" s="33">
        <v>67</v>
      </c>
    </row>
    <row r="9" s="2" customFormat="true" ht="47.25" customHeight="true" spans="1:5">
      <c r="A9" s="16"/>
      <c r="B9" s="22"/>
      <c r="C9" s="21" t="s">
        <v>15</v>
      </c>
      <c r="D9" s="21" t="s">
        <v>17</v>
      </c>
      <c r="E9" s="33">
        <v>123</v>
      </c>
    </row>
    <row r="10" s="2" customFormat="true" ht="60" customHeight="true" spans="1:5">
      <c r="A10" s="16"/>
      <c r="B10" s="22"/>
      <c r="C10" s="21" t="s">
        <v>15</v>
      </c>
      <c r="D10" s="21" t="s">
        <v>18</v>
      </c>
      <c r="E10" s="33">
        <v>93</v>
      </c>
    </row>
    <row r="11" s="2" customFormat="true" ht="61.5" customHeight="true" spans="1:5">
      <c r="A11" s="16"/>
      <c r="B11" s="22"/>
      <c r="C11" s="21" t="s">
        <v>15</v>
      </c>
      <c r="D11" s="21" t="s">
        <v>19</v>
      </c>
      <c r="E11" s="33">
        <v>96</v>
      </c>
    </row>
    <row r="12" s="2" customFormat="true" ht="46.5" customHeight="true" spans="1:5">
      <c r="A12" s="16"/>
      <c r="B12" s="22"/>
      <c r="C12" s="21" t="s">
        <v>15</v>
      </c>
      <c r="D12" s="21" t="s">
        <v>20</v>
      </c>
      <c r="E12" s="33">
        <v>65</v>
      </c>
    </row>
    <row r="13" s="2" customFormat="true" ht="45" customHeight="true" spans="1:5">
      <c r="A13" s="16"/>
      <c r="B13" s="22"/>
      <c r="C13" s="21" t="s">
        <v>15</v>
      </c>
      <c r="D13" s="21" t="s">
        <v>21</v>
      </c>
      <c r="E13" s="33">
        <v>44</v>
      </c>
    </row>
    <row r="14" s="2" customFormat="true" ht="62.25" customHeight="true" spans="1:5">
      <c r="A14" s="16"/>
      <c r="B14" s="22"/>
      <c r="C14" s="21" t="s">
        <v>15</v>
      </c>
      <c r="D14" s="21" t="s">
        <v>22</v>
      </c>
      <c r="E14" s="33">
        <v>58</v>
      </c>
    </row>
    <row r="15" ht="66" customHeight="true" spans="1:5">
      <c r="A15" s="23"/>
      <c r="B15" s="22"/>
      <c r="C15" s="21" t="s">
        <v>15</v>
      </c>
      <c r="D15" s="21" t="s">
        <v>23</v>
      </c>
      <c r="E15" s="33">
        <v>171</v>
      </c>
    </row>
    <row r="16" ht="39.75" customHeight="true" spans="1:5">
      <c r="A16" s="24" t="s">
        <v>24</v>
      </c>
      <c r="B16" s="15" t="s">
        <v>25</v>
      </c>
      <c r="C16" s="25"/>
      <c r="D16" s="25"/>
      <c r="E16" s="33">
        <v>53</v>
      </c>
    </row>
    <row r="17" ht="45" customHeight="true" spans="1:5">
      <c r="A17" s="26"/>
      <c r="B17" s="27" t="s">
        <v>26</v>
      </c>
      <c r="C17" s="28" t="s">
        <v>27</v>
      </c>
      <c r="D17" s="28" t="s">
        <v>28</v>
      </c>
      <c r="E17" s="32">
        <v>53</v>
      </c>
    </row>
  </sheetData>
  <mergeCells count="5">
    <mergeCell ref="A2:E2"/>
    <mergeCell ref="A5:C5"/>
    <mergeCell ref="A6:A15"/>
    <mergeCell ref="A16:A17"/>
    <mergeCell ref="B8:B15"/>
  </mergeCells>
  <pageMargins left="0.708661417322835" right="0.708661417322835" top="1.1811023622047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changcheng</cp:lastModifiedBy>
  <dcterms:created xsi:type="dcterms:W3CDTF">2006-09-16T08:00:00Z</dcterms:created>
  <dcterms:modified xsi:type="dcterms:W3CDTF">2023-09-13T09:31:55Z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